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35" activeTab="14"/>
  </bookViews>
  <sheets>
    <sheet name="Монолит" sheetId="4" r:id="rId1"/>
    <sheet name="Кровля" sheetId="10" r:id="rId2"/>
    <sheet name="Окна" sheetId="7" r:id="rId3"/>
    <sheet name="Витражи" sheetId="14" r:id="rId4"/>
    <sheet name="Двери" sheetId="12" r:id="rId5"/>
    <sheet name="Фасад" sheetId="2" r:id="rId6"/>
    <sheet name="Отделка" sheetId="6" r:id="rId7"/>
    <sheet name="МК" sheetId="8" r:id="rId8"/>
    <sheet name="Лифты" sheetId="9" r:id="rId9"/>
    <sheet name="ВК,отопление" sheetId="13" r:id="rId10"/>
    <sheet name="Вентиляция" sheetId="15" r:id="rId11"/>
    <sheet name="ИТП" sheetId="11" r:id="rId12"/>
    <sheet name="Слаботочные сети" sheetId="5" r:id="rId13"/>
    <sheet name="Электроснабжение" sheetId="3" r:id="rId14"/>
    <sheet name="Благоустройство" sheetId="1" r:id="rId15"/>
  </sheets>
  <definedNames>
    <definedName name="_xlnm.Print_Area" localSheetId="14">Благоустройство!$B$1:$W$19</definedName>
    <definedName name="_xlnm.Print_Area" localSheetId="10">Вентиляция!$B$1:$AB$20</definedName>
    <definedName name="_xlnm.Print_Area" localSheetId="3">Витражи!$B$1:$AB$19</definedName>
    <definedName name="_xlnm.Print_Area" localSheetId="9">'ВК,отопление'!$B$1:$AB$20</definedName>
    <definedName name="_xlnm.Print_Area" localSheetId="4">Двери!$B$1:$Y$19</definedName>
    <definedName name="_xlnm.Print_Area" localSheetId="11">ИТП!$B$1:$Y$19</definedName>
    <definedName name="_xlnm.Print_Area" localSheetId="1">Кровля!$B$1:$Z$19</definedName>
    <definedName name="_xlnm.Print_Area" localSheetId="8">Лифты!$B$1:$AB$20</definedName>
    <definedName name="_xlnm.Print_Area" localSheetId="7">МК!$B$1:$AA$20</definedName>
    <definedName name="_xlnm.Print_Area" localSheetId="0">Монолит!$B$1:$AA$13</definedName>
    <definedName name="_xlnm.Print_Area" localSheetId="2">Окна!$B$1:$AB$19</definedName>
    <definedName name="_xlnm.Print_Area" localSheetId="6">Отделка!$B$1:$AB$20</definedName>
    <definedName name="_xlnm.Print_Area" localSheetId="12">'Слаботочные сети'!$B$1:$AB$20</definedName>
    <definedName name="_xlnm.Print_Area" localSheetId="5">Фасад!$B$1:$Z$20</definedName>
    <definedName name="_xlnm.Print_Area" localSheetId="13">Электроснабжение!$B$1:$AB$20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3"/>
  <c r="L20" i="5"/>
  <c r="L19" i="11"/>
  <c r="L19" i="15"/>
  <c r="L20" i="15"/>
  <c r="L11" i="15"/>
  <c r="L12" i="15"/>
  <c r="L13" i="15"/>
  <c r="L14" i="15"/>
  <c r="L15" i="15"/>
  <c r="L16" i="15"/>
  <c r="L17" i="15"/>
  <c r="L18" i="15"/>
  <c r="L11" i="13"/>
  <c r="L12" i="13"/>
  <c r="L13" i="13"/>
  <c r="L14" i="13"/>
  <c r="L15" i="13"/>
  <c r="L16" i="13"/>
  <c r="L17" i="13"/>
  <c r="L18" i="13"/>
  <c r="L19" i="13"/>
  <c r="L20" i="13"/>
  <c r="L11" i="9"/>
  <c r="L12" i="9"/>
  <c r="L13" i="9"/>
  <c r="L14" i="9"/>
  <c r="L15" i="9"/>
  <c r="L16" i="9"/>
  <c r="L17" i="9"/>
  <c r="L18" i="9"/>
  <c r="L19" i="9"/>
  <c r="L20" i="9"/>
  <c r="L11" i="8"/>
  <c r="L12" i="8"/>
  <c r="L13" i="8"/>
  <c r="L14" i="8"/>
  <c r="L15" i="8"/>
  <c r="L16" i="8"/>
  <c r="L17" i="8"/>
  <c r="L18" i="8"/>
  <c r="L19" i="8"/>
  <c r="L20" i="8"/>
  <c r="L11" i="2"/>
  <c r="L12" i="2"/>
  <c r="L13" i="2"/>
  <c r="L14" i="2"/>
  <c r="L15" i="2"/>
  <c r="L16" i="2"/>
  <c r="L17" i="2"/>
  <c r="L18" i="2"/>
  <c r="L19" i="2"/>
  <c r="L11" i="12"/>
  <c r="L12" i="12"/>
  <c r="L13" i="12"/>
  <c r="L14" i="12"/>
  <c r="L15" i="12"/>
  <c r="L16" i="12"/>
  <c r="L17" i="12"/>
  <c r="L18" i="12"/>
  <c r="L19" i="12"/>
  <c r="L11" i="14"/>
  <c r="L12" i="14"/>
  <c r="L13" i="14"/>
  <c r="L14" i="14"/>
  <c r="L15" i="14"/>
  <c r="L16" i="14"/>
  <c r="L17" i="14"/>
  <c r="L18" i="14"/>
  <c r="L19" i="14"/>
  <c r="L11" i="7"/>
  <c r="L12" i="7"/>
  <c r="L13" i="7"/>
  <c r="L14" i="7"/>
  <c r="L15" i="7"/>
  <c r="L16" i="7"/>
  <c r="L17" i="7"/>
  <c r="L18" i="7"/>
  <c r="L19" i="7"/>
  <c r="L19" i="10"/>
  <c r="L11" i="10"/>
  <c r="L12" i="10"/>
  <c r="L13" i="10"/>
  <c r="L14" i="10"/>
  <c r="L15" i="10"/>
  <c r="L16" i="10"/>
  <c r="L17" i="10"/>
  <c r="L18" i="10"/>
  <c r="L11" i="4"/>
  <c r="L12" i="4"/>
  <c r="L11" i="1"/>
  <c r="L12" i="1"/>
  <c r="L13" i="1"/>
  <c r="L14" i="1"/>
  <c r="L15" i="1"/>
  <c r="L16" i="1"/>
  <c r="L17" i="1"/>
  <c r="L18" i="1"/>
  <c r="L19" i="6" l="1"/>
  <c r="L11" i="6" l="1"/>
  <c r="L12" i="6"/>
  <c r="L13" i="6"/>
  <c r="L14" i="6"/>
  <c r="L15" i="6"/>
  <c r="L16" i="6"/>
  <c r="L17" i="6"/>
  <c r="L18" i="6"/>
  <c r="L10" i="6"/>
  <c r="L10" i="7"/>
  <c r="L10" i="2"/>
  <c r="L11" i="11"/>
  <c r="L12" i="11"/>
  <c r="L13" i="11"/>
  <c r="L14" i="11"/>
  <c r="L15" i="11"/>
  <c r="L16" i="11"/>
  <c r="L17" i="11"/>
  <c r="L18" i="11"/>
  <c r="L10" i="11"/>
  <c r="L10" i="12"/>
  <c r="L10" i="1"/>
  <c r="L10" i="15"/>
  <c r="L10" i="14"/>
  <c r="L10" i="13"/>
  <c r="L10" i="10"/>
  <c r="L10" i="9"/>
  <c r="L10" i="8"/>
  <c r="L11" i="5"/>
  <c r="L12" i="5"/>
  <c r="L13" i="5"/>
  <c r="L14" i="5"/>
  <c r="L15" i="5"/>
  <c r="L16" i="5"/>
  <c r="L17" i="5"/>
  <c r="L18" i="5"/>
  <c r="L19" i="5"/>
  <c r="L10" i="5"/>
  <c r="L11" i="3"/>
  <c r="L12" i="3"/>
  <c r="L13" i="3"/>
  <c r="L14" i="3"/>
  <c r="L15" i="3"/>
  <c r="L16" i="3"/>
  <c r="L17" i="3"/>
  <c r="L18" i="3"/>
  <c r="L19" i="3"/>
  <c r="L10" i="3"/>
  <c r="L10" i="4"/>
</calcChain>
</file>

<file path=xl/sharedStrings.xml><?xml version="1.0" encoding="utf-8"?>
<sst xmlns="http://schemas.openxmlformats.org/spreadsheetml/2006/main" count="1019" uniqueCount="84">
  <si>
    <t>Объект</t>
  </si>
  <si>
    <t>Начало</t>
  </si>
  <si>
    <t>Окончание</t>
  </si>
  <si>
    <t>Длит-ть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</si>
  <si>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</si>
  <si>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</si>
  <si>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</si>
  <si>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</si>
  <si>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</si>
  <si>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</si>
  <si>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</si>
  <si>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</si>
  <si>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</si>
  <si>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</si>
  <si>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</si>
  <si>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</si>
  <si>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2023 год</t>
  </si>
  <si>
    <t>Дом</t>
  </si>
  <si>
    <t>Площадь покрытий из а/бетона (проезды), м2</t>
  </si>
  <si>
    <t>Площадь покрытий из а/бетона (тротуары, отмостка), м2</t>
  </si>
  <si>
    <t>Площадь покрытий из плитки, м2</t>
  </si>
  <si>
    <t>Площадь оснований под синтетическим резиновым покрытием, м2</t>
  </si>
  <si>
    <t>4 корпус</t>
  </si>
  <si>
    <t>Айвазовского</t>
  </si>
  <si>
    <t>Патриса Лумумбы</t>
  </si>
  <si>
    <t>Примечание</t>
  </si>
  <si>
    <t>Конструктив</t>
  </si>
  <si>
    <t>Кол-во секций</t>
  </si>
  <si>
    <t>Кол-во этажей</t>
  </si>
  <si>
    <t>Монолит</t>
  </si>
  <si>
    <t>КПД</t>
  </si>
  <si>
    <t xml:space="preserve"> Салават Купере</t>
  </si>
  <si>
    <t>3-2</t>
  </si>
  <si>
    <t>3-3</t>
  </si>
  <si>
    <t>3-4</t>
  </si>
  <si>
    <t>5.1</t>
  </si>
  <si>
    <t>Светлая Долина</t>
  </si>
  <si>
    <t>5</t>
  </si>
  <si>
    <t>9/6/6/9/2</t>
  </si>
  <si>
    <t>2</t>
  </si>
  <si>
    <t>18/14</t>
  </si>
  <si>
    <t>18/10</t>
  </si>
  <si>
    <t>10/10</t>
  </si>
  <si>
    <t>11/11</t>
  </si>
  <si>
    <t>1</t>
  </si>
  <si>
    <t>10</t>
  </si>
  <si>
    <t>17</t>
  </si>
  <si>
    <t>9</t>
  </si>
  <si>
    <t>Благоустройство на 2023 год</t>
  </si>
  <si>
    <t>3-1</t>
  </si>
  <si>
    <t>5-1</t>
  </si>
  <si>
    <t>5-2</t>
  </si>
  <si>
    <t>Монолитные работы на 2023 год</t>
  </si>
  <si>
    <t>Электроснабжение на 2023 год</t>
  </si>
  <si>
    <t>Фасадные работы на 2023 год</t>
  </si>
  <si>
    <t>Слаботочные сети на 2023 год</t>
  </si>
  <si>
    <t>Отделочные работы на 2023 год</t>
  </si>
  <si>
    <t>Окна на 2023 год</t>
  </si>
  <si>
    <t>Металлоконструкции на 2023 год</t>
  </si>
  <si>
    <t>Лифты на 2023 год</t>
  </si>
  <si>
    <t>Кровля на 2023 год</t>
  </si>
  <si>
    <t>Монтаж ИТП на 2023 год</t>
  </si>
  <si>
    <t>Двери на 2023 год</t>
  </si>
  <si>
    <t>ВК, отопление на 2023 год</t>
  </si>
  <si>
    <t>Витражи на 2023 год</t>
  </si>
  <si>
    <t>Вентиляция на 2023 год</t>
  </si>
  <si>
    <t>18/20</t>
  </si>
  <si>
    <t>Дома у Сада</t>
  </si>
  <si>
    <t>17/17/17</t>
  </si>
  <si>
    <t>ПК-5.1</t>
  </si>
  <si>
    <t>Подрядчик</t>
  </si>
  <si>
    <t>Сфера</t>
  </si>
  <si>
    <t>МонолитГрупп</t>
  </si>
  <si>
    <t>Возрождение</t>
  </si>
  <si>
    <t>Престиж</t>
  </si>
  <si>
    <t>Тимер</t>
  </si>
  <si>
    <t>СТМЛ</t>
  </si>
  <si>
    <t>СитиПроект</t>
  </si>
  <si>
    <t>РБ Строй</t>
  </si>
  <si>
    <t>ТСС</t>
  </si>
  <si>
    <t>ЭнергоСервисИнвест</t>
  </si>
  <si>
    <t>Магистраль, Магстрой, Авангард-Строй</t>
  </si>
  <si>
    <t>Авангард Строй</t>
  </si>
  <si>
    <t>6/5/5/5/5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</si>
</sst>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/>
    <xf numFmtId="14" fontId="0" fillId="0" borderId="9" xfId="0" applyNumberFormat="1" applyBorder="1"/>
    <xf numFmtId="0" fontId="0" fillId="0" borderId="0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Border="1"/>
    <xf numFmtId="14" fontId="0" fillId="0" borderId="0" xfId="0" applyNumberFormat="1" applyBorder="1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3" xfId="0" applyBorder="1"/>
    <xf numFmtId="0" fontId="0" fillId="0" borderId="15" xfId="0" applyBorder="1"/>
    <xf numFmtId="0" fontId="0" fillId="0" borderId="9" xfId="0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7" xfId="0" applyFill="1" applyBorder="1"/>
    <xf numFmtId="0" fontId="0" fillId="2" borderId="6" xfId="0" applyFill="1" applyBorder="1"/>
    <xf numFmtId="0" fontId="0" fillId="2" borderId="19" xfId="0" applyFill="1" applyBorder="1" applyAlignment="1">
      <alignment vertical="center"/>
    </xf>
    <xf numFmtId="0" fontId="0" fillId="2" borderId="20" xfId="0" applyFill="1" applyBorder="1"/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7" xfId="0" applyFill="1" applyBorder="1"/>
    <xf numFmtId="0" fontId="0" fillId="6" borderId="6" xfId="0" applyFill="1" applyBorder="1"/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1" xfId="0" applyFill="1" applyBorder="1"/>
    <xf numFmtId="0" fontId="0" fillId="6" borderId="14" xfId="0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4" fontId="0" fillId="0" borderId="15" xfId="0" applyNumberFormat="1" applyBorder="1"/>
    <xf numFmtId="0" fontId="4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0" fillId="0" borderId="10" xfId="0" applyFill="1" applyBorder="1" applyAlignment="1">
      <alignment vertical="center"/>
    </xf>
    <xf numFmtId="0" fontId="1" fillId="0" borderId="15" xfId="0" applyFont="1" applyBorder="1" applyAlignment="1"/>
    <xf numFmtId="0" fontId="1" fillId="0" borderId="10" xfId="0" applyFont="1" applyBorder="1" applyAlignment="1">
      <alignment horizontal="center"/>
    </xf>
    <xf numFmtId="14" fontId="0" fillId="0" borderId="13" xfId="0" applyNumberFormat="1" applyBorder="1"/>
    <xf numFmtId="0" fontId="0" fillId="0" borderId="7" xfId="0" applyBorder="1"/>
    <xf numFmtId="0" fontId="0" fillId="0" borderId="6" xfId="0" applyBorder="1"/>
    <xf numFmtId="0" fontId="0" fillId="7" borderId="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U49"/>
  <sheetViews>
    <sheetView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5" width="24.5703125" style="1" customWidth="1"/>
    <col min="16" max="47" width="12.5703125" customWidth="1"/>
  </cols>
  <sheetData>
    <row r="3" spans="1:99" ht="15" customHeight="1" x14ac:dyDescent="0.25">
      <c r="C3" s="122" t="s">
        <v>52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99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99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99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99" ht="15.75" thickBot="1" x14ac:dyDescent="0.3"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99" ht="15.75" thickBot="1" x14ac:dyDescent="0.3">
      <c r="N8" s="111"/>
      <c r="O8" s="6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5"/>
      <c r="Z8" s="126"/>
      <c r="AA8" s="4"/>
      <c r="AB8" s="4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2"/>
      <c r="AP8" s="2"/>
      <c r="AQ8" s="2"/>
      <c r="AR8" s="2"/>
      <c r="AS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36" customHeight="1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128" t="s">
        <v>70</v>
      </c>
      <c r="P9" s="40" t="s">
        <v>7</v>
      </c>
      <c r="Q9" s="41" t="s">
        <v>8</v>
      </c>
      <c r="R9" s="41" t="s">
        <v>9</v>
      </c>
      <c r="S9" s="41" t="s">
        <v>10</v>
      </c>
      <c r="T9" s="41" t="s">
        <v>11</v>
      </c>
      <c r="U9" s="41" t="s">
        <v>12</v>
      </c>
      <c r="V9" s="41" t="s">
        <v>13</v>
      </c>
      <c r="W9" s="41" t="s">
        <v>14</v>
      </c>
      <c r="X9" s="41" t="s">
        <v>15</v>
      </c>
      <c r="Y9" s="41" t="s">
        <v>4</v>
      </c>
      <c r="Z9" s="42" t="s">
        <v>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332</v>
      </c>
      <c r="M10" s="13">
        <v>44958</v>
      </c>
      <c r="N10" s="13">
        <v>45290</v>
      </c>
      <c r="O10" s="129" t="s">
        <v>72</v>
      </c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9.5" thickBot="1" x14ac:dyDescent="0.3">
      <c r="C11" s="10" t="s">
        <v>24</v>
      </c>
      <c r="D11" s="10" t="s">
        <v>17</v>
      </c>
      <c r="E11" s="16"/>
      <c r="F11" s="16"/>
      <c r="G11" s="16"/>
      <c r="H11" s="16"/>
      <c r="I11" s="16" t="s">
        <v>29</v>
      </c>
      <c r="J11" s="35" t="s">
        <v>37</v>
      </c>
      <c r="K11" s="35" t="s">
        <v>38</v>
      </c>
      <c r="L11" s="10">
        <f t="shared" ref="L11:L13" si="0">N11-M11</f>
        <v>299</v>
      </c>
      <c r="M11" s="13">
        <v>44991</v>
      </c>
      <c r="N11" s="13">
        <v>45290</v>
      </c>
      <c r="O11" s="130"/>
      <c r="P11" s="43"/>
      <c r="Q11" s="59"/>
      <c r="R11" s="60"/>
      <c r="S11" s="60"/>
      <c r="T11" s="60"/>
      <c r="U11" s="60"/>
      <c r="V11" s="60"/>
      <c r="W11" s="60"/>
      <c r="X11" s="60"/>
      <c r="Y11" s="60"/>
      <c r="Z11" s="61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5.75" thickBot="1" x14ac:dyDescent="0.3">
      <c r="A12" s="2"/>
      <c r="B12" s="2"/>
      <c r="C12" s="17" t="s">
        <v>36</v>
      </c>
      <c r="D12" s="30" t="s">
        <v>69</v>
      </c>
      <c r="E12" s="31"/>
      <c r="F12" s="31"/>
      <c r="G12" s="31"/>
      <c r="H12" s="31"/>
      <c r="I12" s="31" t="s">
        <v>30</v>
      </c>
      <c r="J12" s="30">
        <v>1</v>
      </c>
      <c r="K12" s="30" t="s">
        <v>47</v>
      </c>
      <c r="L12" s="10">
        <f t="shared" si="0"/>
        <v>159</v>
      </c>
      <c r="M12" s="12">
        <v>44888</v>
      </c>
      <c r="N12" s="12">
        <v>45047</v>
      </c>
      <c r="O12" s="131" t="s">
        <v>73</v>
      </c>
      <c r="P12" s="56"/>
      <c r="Q12" s="57"/>
      <c r="R12" s="58"/>
      <c r="S12" s="51"/>
      <c r="T12" s="51"/>
      <c r="U12" s="51"/>
      <c r="V12" s="51"/>
      <c r="W12" s="51"/>
      <c r="X12" s="51"/>
      <c r="Y12" s="51"/>
      <c r="Z12" s="5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x14ac:dyDescent="0.25">
      <c r="A13" s="2"/>
      <c r="B13" s="2"/>
      <c r="C13" s="102"/>
      <c r="D13" s="150"/>
      <c r="E13" s="148"/>
      <c r="F13" s="146"/>
      <c r="G13" s="145"/>
      <c r="H13" s="147"/>
      <c r="I13" s="149"/>
      <c r="J13" s="151"/>
      <c r="K13" s="149"/>
      <c r="L13" s="152"/>
      <c r="M13" s="153"/>
      <c r="N13" s="153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76"/>
      <c r="Z13" s="76"/>
      <c r="AA13" s="2"/>
    </row>
    <row r="14" spans="1:99" x14ac:dyDescent="0.25">
      <c r="A14" s="2"/>
      <c r="B14" s="2"/>
      <c r="C14" s="23"/>
      <c r="D14" s="23"/>
      <c r="E14" s="24"/>
      <c r="F14" s="25"/>
      <c r="G14" s="24"/>
      <c r="H14" s="24"/>
      <c r="I14" s="24"/>
      <c r="J14" s="24"/>
      <c r="K14" s="24"/>
      <c r="L14" s="23"/>
      <c r="M14" s="26"/>
      <c r="N14" s="26"/>
      <c r="O14" s="26"/>
      <c r="P14" s="7"/>
      <c r="Q14" s="7"/>
      <c r="R14" s="7"/>
      <c r="S14" s="7"/>
      <c r="T14" s="7"/>
      <c r="U14" s="7"/>
      <c r="V14" s="7"/>
      <c r="W14" s="7"/>
      <c r="X14" s="7"/>
      <c r="Y14" s="2"/>
      <c r="Z14" s="2"/>
    </row>
    <row r="15" spans="1:99" x14ac:dyDescent="0.25">
      <c r="A15" s="2"/>
      <c r="B15" s="2"/>
      <c r="C15" s="23"/>
      <c r="D15" s="23"/>
      <c r="E15" s="24"/>
      <c r="F15" s="25"/>
      <c r="G15" s="24"/>
      <c r="H15" s="24"/>
      <c r="I15" s="24"/>
      <c r="J15" s="24"/>
      <c r="K15" s="24"/>
      <c r="L15" s="23"/>
      <c r="M15" s="26"/>
      <c r="N15" s="26"/>
      <c r="O15" s="26"/>
      <c r="P15" s="7"/>
      <c r="Q15" s="7"/>
      <c r="R15" s="7"/>
      <c r="S15" s="7"/>
      <c r="T15" s="7"/>
      <c r="U15" s="7"/>
      <c r="V15" s="7"/>
      <c r="W15" s="7"/>
      <c r="X15" s="7"/>
      <c r="Y15" s="2"/>
      <c r="Z15" s="2"/>
    </row>
    <row r="16" spans="1:99" x14ac:dyDescent="0.25">
      <c r="A16" s="2"/>
      <c r="B16" s="2"/>
      <c r="C16" s="23"/>
      <c r="D16" s="23"/>
      <c r="E16" s="24"/>
      <c r="F16" s="25"/>
      <c r="G16" s="24"/>
      <c r="H16" s="24"/>
      <c r="I16" s="24"/>
      <c r="J16" s="24"/>
      <c r="K16" s="24"/>
      <c r="L16" s="23"/>
      <c r="M16" s="26"/>
      <c r="N16" s="26"/>
      <c r="O16" s="26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</row>
    <row r="17" spans="1:24" x14ac:dyDescent="0.25">
      <c r="A17" s="2"/>
      <c r="B17" s="2"/>
      <c r="C17" s="23"/>
      <c r="D17" s="23"/>
      <c r="E17" s="24"/>
      <c r="F17" s="25"/>
      <c r="G17" s="24"/>
      <c r="H17" s="24"/>
      <c r="I17" s="24"/>
      <c r="J17" s="24"/>
      <c r="K17" s="24"/>
      <c r="L17" s="23"/>
      <c r="M17" s="26"/>
      <c r="N17" s="26"/>
      <c r="O17" s="26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25">
      <c r="A18" s="2"/>
      <c r="B18" s="2"/>
      <c r="C18" s="23"/>
      <c r="D18" s="23"/>
      <c r="E18" s="27"/>
      <c r="F18" s="27"/>
      <c r="G18" s="27"/>
      <c r="H18" s="27"/>
      <c r="I18" s="27"/>
      <c r="J18" s="27"/>
      <c r="K18" s="27"/>
      <c r="L18" s="28"/>
      <c r="M18" s="26"/>
      <c r="N18" s="26"/>
      <c r="O18" s="26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5">
      <c r="A19" s="2"/>
      <c r="B19" s="2"/>
      <c r="C19" s="23"/>
      <c r="D19" s="23"/>
      <c r="E19" s="27"/>
      <c r="F19" s="27"/>
      <c r="G19" s="27"/>
      <c r="H19" s="27"/>
      <c r="I19" s="27"/>
      <c r="J19" s="27"/>
      <c r="K19" s="27"/>
      <c r="L19" s="28"/>
      <c r="M19" s="26"/>
      <c r="N19" s="26"/>
      <c r="O19" s="26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5">
      <c r="A20" s="2"/>
      <c r="B20" s="2"/>
      <c r="C20" s="23"/>
      <c r="D20" s="23"/>
      <c r="E20" s="27"/>
      <c r="F20" s="27"/>
      <c r="G20" s="27"/>
      <c r="H20" s="27"/>
      <c r="I20" s="27"/>
      <c r="J20" s="27"/>
      <c r="K20" s="27"/>
      <c r="L20" s="28"/>
      <c r="M20"/>
      <c r="N20" s="26"/>
      <c r="O20" s="26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25">
      <c r="A21" s="2"/>
      <c r="B21" s="2"/>
      <c r="C21" s="23"/>
      <c r="D21" s="23"/>
      <c r="E21" s="27"/>
      <c r="F21" s="27"/>
      <c r="G21" s="27"/>
      <c r="H21" s="27"/>
      <c r="I21" s="27"/>
      <c r="J21" s="27"/>
      <c r="K21" s="27"/>
      <c r="L21" s="28"/>
      <c r="M21" s="26"/>
      <c r="N21" s="26"/>
      <c r="O21" s="26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25">
      <c r="A22" s="2"/>
      <c r="B22" s="2"/>
      <c r="C22" s="23"/>
      <c r="D22" s="23"/>
      <c r="E22" s="27"/>
      <c r="F22" s="27"/>
      <c r="G22" s="27"/>
      <c r="H22" s="27"/>
      <c r="I22" s="27"/>
      <c r="J22" s="27"/>
      <c r="K22" s="27"/>
      <c r="L22" s="28"/>
      <c r="M22" s="26"/>
      <c r="N22" s="26"/>
      <c r="O22" s="26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5">
      <c r="A23" s="2"/>
      <c r="B23" s="2"/>
      <c r="C23" s="23"/>
      <c r="D23" s="23"/>
      <c r="E23" s="27"/>
      <c r="F23" s="27"/>
      <c r="G23" s="27"/>
      <c r="H23" s="27"/>
      <c r="I23" s="27"/>
      <c r="J23" s="27"/>
      <c r="K23" s="27"/>
      <c r="L23" s="28"/>
      <c r="M23" s="26"/>
      <c r="N23" s="26"/>
      <c r="O23" s="26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5">
      <c r="A24" s="2"/>
      <c r="B24" s="2"/>
      <c r="C24" s="23"/>
      <c r="D24" s="23"/>
      <c r="E24" s="24"/>
      <c r="F24" s="24"/>
      <c r="G24" s="24"/>
      <c r="H24" s="24"/>
      <c r="I24" s="24"/>
      <c r="J24" s="24"/>
      <c r="K24" s="24"/>
      <c r="L24" s="28"/>
      <c r="M24" s="26"/>
      <c r="N24" s="26"/>
      <c r="O24" s="26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5">
      <c r="A25" s="2"/>
      <c r="B25" s="2"/>
      <c r="C25" s="23"/>
      <c r="D25" s="23"/>
      <c r="E25" s="24"/>
      <c r="F25" s="24"/>
      <c r="G25" s="24"/>
      <c r="H25" s="24"/>
      <c r="I25" s="24"/>
      <c r="J25" s="24"/>
      <c r="K25" s="24"/>
      <c r="L25" s="28"/>
      <c r="M25" s="26"/>
      <c r="N25" s="26"/>
      <c r="O25" s="26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5">
      <c r="A26" s="2"/>
      <c r="B26" s="2"/>
      <c r="C26" s="23"/>
      <c r="D26" s="23"/>
      <c r="E26" s="24"/>
      <c r="F26" s="24"/>
      <c r="G26" s="24"/>
      <c r="H26" s="24"/>
      <c r="I26" s="24"/>
      <c r="J26" s="24"/>
      <c r="K26" s="24"/>
      <c r="L26" s="28"/>
      <c r="M26" s="26"/>
      <c r="N26" s="26"/>
      <c r="O26" s="26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5">
      <c r="A27" s="2"/>
      <c r="B27" s="2"/>
      <c r="C27" s="23"/>
      <c r="D27" s="23"/>
      <c r="E27" s="24"/>
      <c r="F27" s="24"/>
      <c r="G27" s="24"/>
      <c r="H27" s="24"/>
      <c r="I27" s="24"/>
      <c r="J27" s="24"/>
      <c r="K27" s="24"/>
      <c r="L27" s="28"/>
      <c r="M27" s="26"/>
      <c r="N27" s="26"/>
      <c r="O27" s="26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5">
      <c r="A28" s="2"/>
      <c r="B28" s="2"/>
      <c r="C28" s="23"/>
      <c r="D28" s="23"/>
      <c r="E28" s="24"/>
      <c r="F28" s="24"/>
      <c r="G28" s="24"/>
      <c r="H28" s="24"/>
      <c r="I28" s="24"/>
      <c r="J28" s="24"/>
      <c r="K28" s="24"/>
      <c r="L28" s="23"/>
      <c r="M28" s="26"/>
      <c r="N28" s="26"/>
      <c r="O28" s="26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25">
      <c r="A29" s="2"/>
      <c r="B29" s="2"/>
      <c r="C29" s="23"/>
      <c r="D29" s="23"/>
      <c r="E29" s="24"/>
      <c r="F29" s="24"/>
      <c r="G29" s="24"/>
      <c r="H29" s="24"/>
      <c r="I29" s="24"/>
      <c r="J29" s="24"/>
      <c r="K29" s="24"/>
      <c r="L29" s="23"/>
      <c r="M29" s="26"/>
      <c r="N29" s="26"/>
      <c r="O29" s="26"/>
      <c r="P29" s="7"/>
      <c r="Q29" s="7"/>
      <c r="R29" s="7"/>
      <c r="S29" s="7"/>
      <c r="T29" s="7"/>
      <c r="U29" s="7"/>
      <c r="V29" s="7"/>
      <c r="W29" s="7"/>
      <c r="X29" s="7"/>
    </row>
    <row r="30" spans="1:24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3"/>
      <c r="M30" s="26"/>
      <c r="N30" s="26"/>
      <c r="O30" s="26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3"/>
      <c r="M31" s="26"/>
      <c r="N31" s="26"/>
      <c r="O31" s="26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hidden="1" customHeight="1" thickBot="1" x14ac:dyDescent="0.3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3"/>
      <c r="M32" s="29"/>
      <c r="N32" s="29"/>
      <c r="O32" s="29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hidden="1" customHeight="1" thickBot="1" x14ac:dyDescent="0.3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3"/>
      <c r="M33" s="29"/>
      <c r="N33" s="29"/>
      <c r="O33" s="29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hidden="1" customHeight="1" thickBot="1" x14ac:dyDescent="0.3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9"/>
      <c r="N34" s="29"/>
      <c r="O34" s="29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hidden="1" customHeight="1" thickBot="1" x14ac:dyDescent="0.3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9"/>
      <c r="N35" s="29"/>
      <c r="O35" s="29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26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26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26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customHeigh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6"/>
      <c r="N39" s="26"/>
      <c r="O39" s="26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customHeigh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6"/>
      <c r="N40" s="26"/>
      <c r="O40" s="26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customHeigh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6"/>
      <c r="N41" s="26"/>
      <c r="O41" s="26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26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26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26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26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26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26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25">
      <c r="A48" s="2"/>
      <c r="B48" s="2"/>
      <c r="C48" s="2"/>
      <c r="D48" s="2"/>
      <c r="E48" s="21"/>
      <c r="F48" s="21"/>
      <c r="G48" s="21"/>
      <c r="H48" s="21"/>
      <c r="I48" s="21"/>
      <c r="J48" s="21"/>
      <c r="K48" s="21"/>
      <c r="L48" s="2"/>
      <c r="M48" s="22"/>
      <c r="N48" s="22"/>
      <c r="O48" s="2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1"/>
      <c r="F49" s="21"/>
      <c r="G49" s="21"/>
      <c r="H49" s="21"/>
      <c r="I49" s="21"/>
      <c r="J49" s="21"/>
      <c r="K49" s="21"/>
      <c r="L49" s="2"/>
      <c r="M49" s="22"/>
      <c r="N49" s="22"/>
      <c r="O49" s="22"/>
      <c r="P49" s="2"/>
      <c r="Q49" s="2"/>
      <c r="R49" s="2"/>
      <c r="S49" s="2"/>
      <c r="T49" s="2"/>
      <c r="U49" s="2"/>
      <c r="V49" s="2"/>
      <c r="W49" s="2"/>
      <c r="X49" s="2"/>
    </row>
  </sheetData>
  <mergeCells count="3">
    <mergeCell ref="C3:X6"/>
    <mergeCell ref="AC8:AN8"/>
    <mergeCell ref="P8:Z8"/>
  </mergeCells>
  <pageMargins left="0.7" right="0.7" top="0.75" bottom="0.75" header="0.3" footer="0.3"/>
  <pageSetup paperSize="9" scale="2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T56"/>
  <sheetViews>
    <sheetView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3.85546875" style="1" customWidth="1"/>
    <col min="15" max="15" width="16.5703125" customWidth="1"/>
    <col min="16" max="46" width="12.5703125" customWidth="1"/>
  </cols>
  <sheetData>
    <row r="3" spans="1:98" ht="15" customHeight="1" x14ac:dyDescent="0.25">
      <c r="C3" s="122" t="s">
        <v>63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98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98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98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98" ht="15.75" thickBot="1" x14ac:dyDescent="0.3"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98" ht="15.75" thickBot="1" x14ac:dyDescent="0.3">
      <c r="N8" s="111"/>
      <c r="O8" s="135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20" t="s">
        <v>70</v>
      </c>
      <c r="P9" s="47" t="s">
        <v>6</v>
      </c>
      <c r="Q9" s="158" t="s">
        <v>7</v>
      </c>
      <c r="R9" s="4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333</v>
      </c>
      <c r="M10" s="13">
        <v>45201</v>
      </c>
      <c r="N10" s="129">
        <v>45534</v>
      </c>
      <c r="O10" s="38"/>
      <c r="P10" s="102"/>
      <c r="Q10" s="102"/>
      <c r="R10" s="102"/>
      <c r="S10" s="102"/>
      <c r="T10" s="102"/>
      <c r="U10" s="102"/>
      <c r="V10" s="102"/>
      <c r="W10" s="102"/>
      <c r="X10" s="102"/>
      <c r="Y10" s="110"/>
      <c r="Z10" s="105"/>
      <c r="AA10" s="10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5.75" thickBot="1" x14ac:dyDescent="0.3">
      <c r="A11" s="2"/>
      <c r="B11" s="2"/>
      <c r="C11" s="127" t="s">
        <v>36</v>
      </c>
      <c r="D11" s="30" t="s">
        <v>32</v>
      </c>
      <c r="E11" s="18"/>
      <c r="F11" s="18"/>
      <c r="G11" s="18"/>
      <c r="H11" s="18"/>
      <c r="I11" s="18" t="s">
        <v>30</v>
      </c>
      <c r="J11" s="30" t="s">
        <v>44</v>
      </c>
      <c r="K11" s="30" t="s">
        <v>45</v>
      </c>
      <c r="L11" s="10">
        <f t="shared" ref="L11:L20" si="0">N11-M11</f>
        <v>151</v>
      </c>
      <c r="M11" s="12">
        <v>45078</v>
      </c>
      <c r="N11" s="131">
        <v>45229</v>
      </c>
      <c r="O11" s="136"/>
      <c r="P11" s="7"/>
      <c r="Q11" s="7"/>
      <c r="R11" s="7"/>
      <c r="S11" s="7"/>
      <c r="T11" s="7"/>
      <c r="U11" s="67"/>
      <c r="V11" s="78"/>
      <c r="W11" s="78"/>
      <c r="X11" s="78"/>
      <c r="Y11" s="99"/>
      <c r="Z11" s="2"/>
      <c r="AA11" s="7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5.75" thickBot="1" x14ac:dyDescent="0.3">
      <c r="A12" s="2"/>
      <c r="B12" s="2"/>
      <c r="C12" s="127"/>
      <c r="D12" s="30" t="s">
        <v>33</v>
      </c>
      <c r="E12" s="18"/>
      <c r="F12" s="18"/>
      <c r="G12" s="18"/>
      <c r="H12" s="18"/>
      <c r="I12" s="18" t="s">
        <v>30</v>
      </c>
      <c r="J12" s="30" t="s">
        <v>39</v>
      </c>
      <c r="K12" s="30" t="s">
        <v>66</v>
      </c>
      <c r="L12" s="10">
        <f t="shared" si="0"/>
        <v>182</v>
      </c>
      <c r="M12" s="12">
        <v>45108</v>
      </c>
      <c r="N12" s="131">
        <v>45290</v>
      </c>
      <c r="O12" s="136"/>
      <c r="P12" s="7"/>
      <c r="Q12" s="7"/>
      <c r="R12" s="7"/>
      <c r="S12" s="7"/>
      <c r="T12" s="7"/>
      <c r="U12" s="7"/>
      <c r="V12" s="84"/>
      <c r="W12" s="78"/>
      <c r="X12" s="78"/>
      <c r="Y12" s="85"/>
      <c r="Z12" s="82"/>
      <c r="AA12" s="8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5.75" thickBot="1" x14ac:dyDescent="0.3">
      <c r="A13" s="2"/>
      <c r="B13" s="2"/>
      <c r="C13" s="127"/>
      <c r="D13" s="30" t="s">
        <v>34</v>
      </c>
      <c r="E13" s="18"/>
      <c r="F13" s="18"/>
      <c r="G13" s="18"/>
      <c r="H13" s="18"/>
      <c r="I13" s="18" t="s">
        <v>30</v>
      </c>
      <c r="J13" s="30" t="s">
        <v>44</v>
      </c>
      <c r="K13" s="30" t="s">
        <v>46</v>
      </c>
      <c r="L13" s="10">
        <f t="shared" si="0"/>
        <v>151</v>
      </c>
      <c r="M13" s="12">
        <v>45078</v>
      </c>
      <c r="N13" s="131">
        <v>45229</v>
      </c>
      <c r="O13" s="136"/>
      <c r="P13" s="7"/>
      <c r="Q13" s="7"/>
      <c r="R13" s="7"/>
      <c r="S13" s="7"/>
      <c r="T13" s="7"/>
      <c r="U13" s="84"/>
      <c r="V13" s="79"/>
      <c r="W13" s="79"/>
      <c r="X13" s="79"/>
      <c r="Y13" s="83"/>
      <c r="Z13" s="2"/>
      <c r="AA13" s="7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.75" thickBot="1" x14ac:dyDescent="0.3">
      <c r="A14" s="2"/>
      <c r="B14" s="2"/>
      <c r="C14" s="127"/>
      <c r="D14" s="30" t="s">
        <v>35</v>
      </c>
      <c r="E14" s="31"/>
      <c r="F14" s="31"/>
      <c r="G14" s="31"/>
      <c r="H14" s="31"/>
      <c r="I14" s="31" t="s">
        <v>30</v>
      </c>
      <c r="J14" s="30">
        <v>1</v>
      </c>
      <c r="K14" s="30" t="s">
        <v>47</v>
      </c>
      <c r="L14" s="10">
        <f t="shared" si="0"/>
        <v>120</v>
      </c>
      <c r="M14" s="12">
        <v>44987</v>
      </c>
      <c r="N14" s="131">
        <v>45107</v>
      </c>
      <c r="O14" s="136"/>
      <c r="P14" s="7"/>
      <c r="Q14" s="7"/>
      <c r="R14" s="89"/>
      <c r="S14" s="90"/>
      <c r="T14" s="90"/>
      <c r="U14" s="91"/>
      <c r="V14" s="7"/>
      <c r="W14" s="7"/>
      <c r="X14" s="7"/>
      <c r="Y14" s="2"/>
      <c r="Z14" s="2"/>
      <c r="AA14" s="7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5.75" thickBot="1" x14ac:dyDescent="0.3">
      <c r="A15" s="2"/>
      <c r="B15" s="2"/>
      <c r="C15" s="127" t="s">
        <v>31</v>
      </c>
      <c r="D15" s="32" t="s">
        <v>49</v>
      </c>
      <c r="E15" s="18"/>
      <c r="F15" s="18"/>
      <c r="G15" s="18"/>
      <c r="H15" s="18"/>
      <c r="I15" s="31" t="s">
        <v>30</v>
      </c>
      <c r="J15" s="30" t="s">
        <v>39</v>
      </c>
      <c r="K15" s="30" t="s">
        <v>40</v>
      </c>
      <c r="L15" s="10">
        <f t="shared" si="0"/>
        <v>267</v>
      </c>
      <c r="M15" s="12">
        <v>44993</v>
      </c>
      <c r="N15" s="131">
        <v>45260</v>
      </c>
      <c r="O15" s="136"/>
      <c r="P15" s="7"/>
      <c r="Q15" s="7"/>
      <c r="R15" s="70"/>
      <c r="S15" s="92"/>
      <c r="T15" s="92"/>
      <c r="U15" s="92"/>
      <c r="V15" s="92"/>
      <c r="W15" s="92"/>
      <c r="X15" s="92"/>
      <c r="Y15" s="93"/>
      <c r="Z15" s="94"/>
      <c r="AA15" s="7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5.75" thickBot="1" x14ac:dyDescent="0.3">
      <c r="A16" s="2"/>
      <c r="B16" s="2"/>
      <c r="C16" s="127"/>
      <c r="D16" s="32" t="s">
        <v>32</v>
      </c>
      <c r="E16" s="31"/>
      <c r="F16" s="31"/>
      <c r="G16" s="31"/>
      <c r="H16" s="31"/>
      <c r="I16" s="31" t="s">
        <v>30</v>
      </c>
      <c r="J16" s="30" t="s">
        <v>39</v>
      </c>
      <c r="K16" s="30" t="s">
        <v>41</v>
      </c>
      <c r="L16" s="10">
        <f t="shared" si="0"/>
        <v>213</v>
      </c>
      <c r="M16" s="12">
        <v>45047</v>
      </c>
      <c r="N16" s="131">
        <v>45260</v>
      </c>
      <c r="O16" s="136"/>
      <c r="P16" s="7"/>
      <c r="Q16" s="45"/>
      <c r="R16" s="7"/>
      <c r="S16" s="7"/>
      <c r="T16" s="95"/>
      <c r="U16" s="96"/>
      <c r="V16" s="96"/>
      <c r="W16" s="96"/>
      <c r="X16" s="92"/>
      <c r="Y16" s="93"/>
      <c r="Z16" s="94"/>
      <c r="AA16" s="73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5.75" thickBot="1" x14ac:dyDescent="0.3">
      <c r="A17" s="2"/>
      <c r="B17" s="2"/>
      <c r="C17" s="127"/>
      <c r="D17" s="32" t="s">
        <v>33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42</v>
      </c>
      <c r="L17" s="10">
        <f t="shared" si="0"/>
        <v>210</v>
      </c>
      <c r="M17" s="12">
        <v>44958</v>
      </c>
      <c r="N17" s="131">
        <v>45168</v>
      </c>
      <c r="O17" s="136"/>
      <c r="P17" s="63"/>
      <c r="Q17" s="70"/>
      <c r="R17" s="92"/>
      <c r="S17" s="92"/>
      <c r="T17" s="92"/>
      <c r="U17" s="92"/>
      <c r="V17" s="92"/>
      <c r="W17" s="71"/>
      <c r="X17" s="7"/>
      <c r="Y17" s="2"/>
      <c r="Z17" s="2"/>
      <c r="AA17" s="73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5.75" thickBot="1" x14ac:dyDescent="0.3">
      <c r="A18" s="2"/>
      <c r="B18" s="2"/>
      <c r="C18" s="127"/>
      <c r="D18" s="32" t="s">
        <v>50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210</v>
      </c>
      <c r="M18" s="12">
        <v>44958</v>
      </c>
      <c r="N18" s="131">
        <v>45168</v>
      </c>
      <c r="O18" s="136"/>
      <c r="P18" s="7"/>
      <c r="Q18" s="70"/>
      <c r="R18" s="92"/>
      <c r="S18" s="92"/>
      <c r="T18" s="92"/>
      <c r="U18" s="92"/>
      <c r="V18" s="92"/>
      <c r="W18" s="71"/>
      <c r="X18" s="7"/>
      <c r="Y18" s="2"/>
      <c r="Z18" s="2"/>
      <c r="AA18" s="73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5.75" thickBot="1" x14ac:dyDescent="0.3">
      <c r="A19" s="2"/>
      <c r="B19" s="2"/>
      <c r="C19" s="127"/>
      <c r="D19" s="32" t="s">
        <v>51</v>
      </c>
      <c r="E19" s="33"/>
      <c r="F19" s="34"/>
      <c r="G19" s="33"/>
      <c r="H19" s="33"/>
      <c r="I19" s="31" t="s">
        <v>30</v>
      </c>
      <c r="J19" s="30" t="s">
        <v>39</v>
      </c>
      <c r="K19" s="30" t="s">
        <v>43</v>
      </c>
      <c r="L19" s="10">
        <f t="shared" si="0"/>
        <v>210</v>
      </c>
      <c r="M19" s="12">
        <v>44958</v>
      </c>
      <c r="N19" s="131">
        <v>45168</v>
      </c>
      <c r="O19" s="136"/>
      <c r="P19" s="63"/>
      <c r="Q19" s="95"/>
      <c r="R19" s="96"/>
      <c r="S19" s="96"/>
      <c r="T19" s="96"/>
      <c r="U19" s="92"/>
      <c r="V19" s="92"/>
      <c r="W19" s="71"/>
      <c r="X19" s="7"/>
      <c r="Y19" s="2"/>
      <c r="Z19" s="2"/>
      <c r="AA19" s="73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5.75" thickBot="1" x14ac:dyDescent="0.3">
      <c r="A20" s="2"/>
      <c r="B20" s="2"/>
      <c r="C20" s="38" t="s">
        <v>67</v>
      </c>
      <c r="D20" s="30" t="s">
        <v>22</v>
      </c>
      <c r="E20" s="18"/>
      <c r="F20" s="36"/>
      <c r="G20" s="18"/>
      <c r="H20" s="18"/>
      <c r="I20" s="18" t="s">
        <v>30</v>
      </c>
      <c r="J20" s="37">
        <v>3</v>
      </c>
      <c r="K20" s="18" t="s">
        <v>68</v>
      </c>
      <c r="L20" s="10">
        <f t="shared" si="0"/>
        <v>160</v>
      </c>
      <c r="M20" s="12">
        <v>44917</v>
      </c>
      <c r="N20" s="131">
        <v>45077</v>
      </c>
      <c r="O20" s="38" t="s">
        <v>77</v>
      </c>
      <c r="P20" s="143"/>
      <c r="Q20" s="143"/>
      <c r="R20" s="143"/>
      <c r="S20" s="143"/>
      <c r="T20" s="144"/>
      <c r="U20" s="51"/>
      <c r="V20" s="51"/>
      <c r="W20" s="51"/>
      <c r="X20" s="45"/>
      <c r="Y20" s="45"/>
      <c r="Z20" s="74"/>
      <c r="AA20" s="75"/>
    </row>
    <row r="21" spans="1:98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98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98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98" x14ac:dyDescent="0.25">
      <c r="A24" s="2"/>
      <c r="B24" s="2"/>
      <c r="C24" s="23"/>
      <c r="D24" s="23"/>
      <c r="E24" s="24"/>
      <c r="F24" s="25"/>
      <c r="G24" s="24"/>
      <c r="H24" s="24"/>
      <c r="I24" s="24"/>
      <c r="J24" s="24"/>
      <c r="K24" s="24"/>
      <c r="L24" s="23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98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98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98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98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98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98" x14ac:dyDescent="0.25">
      <c r="A30" s="2"/>
      <c r="B30" s="2"/>
      <c r="C30" s="23"/>
      <c r="D30" s="23"/>
      <c r="E30" s="27"/>
      <c r="F30" s="27"/>
      <c r="G30" s="27"/>
      <c r="H30" s="27"/>
      <c r="I30" s="27"/>
      <c r="J30" s="27"/>
      <c r="K30" s="27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98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98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8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hidden="1" customHeight="1" thickBot="1" x14ac:dyDescent="0.3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9"/>
      <c r="N42" s="29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customHeight="1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2"/>
      <c r="B54" s="2"/>
      <c r="C54" s="23"/>
      <c r="D54" s="23"/>
      <c r="E54" s="24"/>
      <c r="F54" s="24"/>
      <c r="G54" s="24"/>
      <c r="H54" s="24"/>
      <c r="I54" s="24"/>
      <c r="J54" s="24"/>
      <c r="K54" s="24"/>
      <c r="L54" s="23"/>
      <c r="M54" s="26"/>
      <c r="N54" s="26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1"/>
      <c r="F56" s="21"/>
      <c r="G56" s="21"/>
      <c r="H56" s="21"/>
      <c r="I56" s="21"/>
      <c r="J56" s="21"/>
      <c r="K56" s="21"/>
      <c r="L56" s="2"/>
      <c r="M56" s="2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mergeCells count="5">
    <mergeCell ref="C3:X6"/>
    <mergeCell ref="AB8:AM8"/>
    <mergeCell ref="C11:C14"/>
    <mergeCell ref="C15:C19"/>
    <mergeCell ref="P8:AA8"/>
  </mergeCells>
  <pageMargins left="0.7" right="0.7" top="0.75" bottom="0.75" header="0.3" footer="0.3"/>
  <pageSetup paperSize="9" scale="2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T56"/>
  <sheetViews>
    <sheetView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46" width="12.5703125" customWidth="1"/>
  </cols>
  <sheetData>
    <row r="3" spans="1:98" ht="15" customHeight="1" x14ac:dyDescent="0.25">
      <c r="C3" s="122" t="s">
        <v>65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98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98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98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98" ht="15.75" thickBot="1" x14ac:dyDescent="0.3"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98" ht="15.75" thickBot="1" x14ac:dyDescent="0.3">
      <c r="N8" s="111"/>
      <c r="O8" s="135"/>
      <c r="P8" s="138" t="s">
        <v>16</v>
      </c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50" t="s">
        <v>6</v>
      </c>
      <c r="Q9" s="48" t="s">
        <v>7</v>
      </c>
      <c r="R9" s="4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333</v>
      </c>
      <c r="M10" s="13">
        <v>45201</v>
      </c>
      <c r="N10" s="13">
        <v>45534</v>
      </c>
      <c r="O10" s="38"/>
      <c r="P10" s="101"/>
      <c r="Q10" s="102"/>
      <c r="R10" s="102"/>
      <c r="S10" s="102"/>
      <c r="T10" s="102"/>
      <c r="U10" s="102"/>
      <c r="V10" s="102"/>
      <c r="W10" s="102"/>
      <c r="X10" s="102"/>
      <c r="Y10" s="110"/>
      <c r="Z10" s="105"/>
      <c r="AA10" s="10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5.75" thickBot="1" x14ac:dyDescent="0.3">
      <c r="A11" s="2"/>
      <c r="B11" s="2"/>
      <c r="C11" s="127" t="s">
        <v>36</v>
      </c>
      <c r="D11" s="30" t="s">
        <v>32</v>
      </c>
      <c r="E11" s="18"/>
      <c r="F11" s="18"/>
      <c r="G11" s="18"/>
      <c r="H11" s="18"/>
      <c r="I11" s="18" t="s">
        <v>30</v>
      </c>
      <c r="J11" s="30" t="s">
        <v>44</v>
      </c>
      <c r="K11" s="30" t="s">
        <v>45</v>
      </c>
      <c r="L11" s="10">
        <f t="shared" ref="L11:L20" si="0">N11-M11</f>
        <v>151</v>
      </c>
      <c r="M11" s="12">
        <v>45078</v>
      </c>
      <c r="N11" s="12">
        <v>45229</v>
      </c>
      <c r="O11" s="136"/>
      <c r="P11" s="62"/>
      <c r="Q11" s="7"/>
      <c r="R11" s="7"/>
      <c r="S11" s="7"/>
      <c r="T11" s="7"/>
      <c r="U11" s="67"/>
      <c r="V11" s="78"/>
      <c r="W11" s="78"/>
      <c r="X11" s="78"/>
      <c r="Y11" s="99"/>
      <c r="Z11" s="2"/>
      <c r="AA11" s="7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5.75" thickBot="1" x14ac:dyDescent="0.3">
      <c r="A12" s="2"/>
      <c r="B12" s="2"/>
      <c r="C12" s="127"/>
      <c r="D12" s="30" t="s">
        <v>33</v>
      </c>
      <c r="E12" s="18"/>
      <c r="F12" s="18"/>
      <c r="G12" s="18"/>
      <c r="H12" s="18"/>
      <c r="I12" s="18" t="s">
        <v>30</v>
      </c>
      <c r="J12" s="30" t="s">
        <v>39</v>
      </c>
      <c r="K12" s="30" t="s">
        <v>66</v>
      </c>
      <c r="L12" s="10">
        <f t="shared" si="0"/>
        <v>182</v>
      </c>
      <c r="M12" s="12">
        <v>45108</v>
      </c>
      <c r="N12" s="12">
        <v>45290</v>
      </c>
      <c r="O12" s="136"/>
      <c r="P12" s="62"/>
      <c r="Q12" s="7"/>
      <c r="R12" s="7"/>
      <c r="S12" s="7"/>
      <c r="T12" s="7"/>
      <c r="U12" s="7"/>
      <c r="V12" s="84"/>
      <c r="W12" s="78"/>
      <c r="X12" s="78"/>
      <c r="Y12" s="85"/>
      <c r="Z12" s="82"/>
      <c r="AA12" s="8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5.75" thickBot="1" x14ac:dyDescent="0.3">
      <c r="A13" s="2"/>
      <c r="B13" s="2"/>
      <c r="C13" s="127"/>
      <c r="D13" s="30" t="s">
        <v>34</v>
      </c>
      <c r="E13" s="18"/>
      <c r="F13" s="18"/>
      <c r="G13" s="18"/>
      <c r="H13" s="18"/>
      <c r="I13" s="18" t="s">
        <v>30</v>
      </c>
      <c r="J13" s="30" t="s">
        <v>44</v>
      </c>
      <c r="K13" s="30" t="s">
        <v>46</v>
      </c>
      <c r="L13" s="10">
        <f t="shared" si="0"/>
        <v>151</v>
      </c>
      <c r="M13" s="12">
        <v>45078</v>
      </c>
      <c r="N13" s="12">
        <v>45229</v>
      </c>
      <c r="O13" s="136"/>
      <c r="P13" s="62"/>
      <c r="Q13" s="7"/>
      <c r="R13" s="7"/>
      <c r="S13" s="7"/>
      <c r="T13" s="7"/>
      <c r="U13" s="84"/>
      <c r="V13" s="79"/>
      <c r="W13" s="79"/>
      <c r="X13" s="79"/>
      <c r="Y13" s="83"/>
      <c r="Z13" s="2"/>
      <c r="AA13" s="7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.75" thickBot="1" x14ac:dyDescent="0.3">
      <c r="A14" s="2"/>
      <c r="B14" s="2"/>
      <c r="C14" s="127"/>
      <c r="D14" s="30" t="s">
        <v>35</v>
      </c>
      <c r="E14" s="31"/>
      <c r="F14" s="31"/>
      <c r="G14" s="31"/>
      <c r="H14" s="31"/>
      <c r="I14" s="31" t="s">
        <v>30</v>
      </c>
      <c r="J14" s="30">
        <v>1</v>
      </c>
      <c r="K14" s="30" t="s">
        <v>47</v>
      </c>
      <c r="L14" s="10">
        <f t="shared" si="0"/>
        <v>120</v>
      </c>
      <c r="M14" s="12">
        <v>44987</v>
      </c>
      <c r="N14" s="12">
        <v>45107</v>
      </c>
      <c r="O14" s="136"/>
      <c r="P14" s="62"/>
      <c r="Q14" s="46"/>
      <c r="R14" s="89"/>
      <c r="S14" s="90"/>
      <c r="T14" s="90"/>
      <c r="U14" s="91"/>
      <c r="V14" s="7"/>
      <c r="W14" s="7"/>
      <c r="X14" s="7"/>
      <c r="Y14" s="2"/>
      <c r="Z14" s="2"/>
      <c r="AA14" s="7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5.75" thickBot="1" x14ac:dyDescent="0.3">
      <c r="A15" s="2"/>
      <c r="B15" s="2"/>
      <c r="C15" s="127" t="s">
        <v>31</v>
      </c>
      <c r="D15" s="32" t="s">
        <v>49</v>
      </c>
      <c r="E15" s="18"/>
      <c r="F15" s="18"/>
      <c r="G15" s="18"/>
      <c r="H15" s="18"/>
      <c r="I15" s="31" t="s">
        <v>30</v>
      </c>
      <c r="J15" s="30" t="s">
        <v>39</v>
      </c>
      <c r="K15" s="30" t="s">
        <v>40</v>
      </c>
      <c r="L15" s="10">
        <f t="shared" si="0"/>
        <v>165</v>
      </c>
      <c r="M15" s="12">
        <v>44972</v>
      </c>
      <c r="N15" s="12">
        <v>45137</v>
      </c>
      <c r="O15" s="136"/>
      <c r="P15" s="62"/>
      <c r="Q15" s="70"/>
      <c r="R15" s="92"/>
      <c r="S15" s="92"/>
      <c r="T15" s="92"/>
      <c r="U15" s="92"/>
      <c r="V15" s="71"/>
      <c r="W15" s="7"/>
      <c r="X15" s="7"/>
      <c r="Y15" s="2"/>
      <c r="Z15" s="2"/>
      <c r="AA15" s="7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5.75" thickBot="1" x14ac:dyDescent="0.3">
      <c r="A16" s="2"/>
      <c r="B16" s="2"/>
      <c r="C16" s="127"/>
      <c r="D16" s="32" t="s">
        <v>32</v>
      </c>
      <c r="E16" s="31"/>
      <c r="F16" s="31"/>
      <c r="G16" s="31"/>
      <c r="H16" s="31"/>
      <c r="I16" s="31" t="s">
        <v>30</v>
      </c>
      <c r="J16" s="30" t="s">
        <v>39</v>
      </c>
      <c r="K16" s="30" t="s">
        <v>41</v>
      </c>
      <c r="L16" s="10">
        <f t="shared" si="0"/>
        <v>104</v>
      </c>
      <c r="M16" s="12">
        <v>45024</v>
      </c>
      <c r="N16" s="12">
        <v>45128</v>
      </c>
      <c r="O16" s="136"/>
      <c r="P16" s="62"/>
      <c r="Q16" s="7"/>
      <c r="R16" s="7"/>
      <c r="S16" s="95"/>
      <c r="T16" s="96"/>
      <c r="U16" s="92"/>
      <c r="V16" s="71"/>
      <c r="W16" s="7"/>
      <c r="X16" s="7"/>
      <c r="Y16" s="2"/>
      <c r="Z16" s="2"/>
      <c r="AA16" s="73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5.75" thickBot="1" x14ac:dyDescent="0.3">
      <c r="A17" s="2"/>
      <c r="B17" s="2"/>
      <c r="C17" s="127"/>
      <c r="D17" s="32" t="s">
        <v>33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42</v>
      </c>
      <c r="L17" s="10">
        <f t="shared" si="0"/>
        <v>135</v>
      </c>
      <c r="M17" s="12">
        <v>44941</v>
      </c>
      <c r="N17" s="12">
        <v>45076</v>
      </c>
      <c r="O17" s="136"/>
      <c r="P17" s="70"/>
      <c r="Q17" s="92"/>
      <c r="R17" s="92"/>
      <c r="S17" s="92"/>
      <c r="T17" s="71"/>
      <c r="U17" s="7"/>
      <c r="V17" s="7"/>
      <c r="W17" s="7"/>
      <c r="X17" s="7"/>
      <c r="Y17" s="2"/>
      <c r="Z17" s="2"/>
      <c r="AA17" s="73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5.75" thickBot="1" x14ac:dyDescent="0.3">
      <c r="A18" s="2"/>
      <c r="B18" s="2"/>
      <c r="C18" s="127"/>
      <c r="D18" s="32" t="s">
        <v>50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135</v>
      </c>
      <c r="M18" s="12">
        <v>44941</v>
      </c>
      <c r="N18" s="12">
        <v>45076</v>
      </c>
      <c r="O18" s="136"/>
      <c r="P18" s="70"/>
      <c r="Q18" s="96"/>
      <c r="R18" s="96"/>
      <c r="S18" s="96"/>
      <c r="T18" s="97"/>
      <c r="U18" s="7"/>
      <c r="V18" s="7"/>
      <c r="W18" s="7"/>
      <c r="X18" s="7"/>
      <c r="Y18" s="2"/>
      <c r="Z18" s="2"/>
      <c r="AA18" s="73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5.75" thickBot="1" x14ac:dyDescent="0.3">
      <c r="A19" s="2"/>
      <c r="B19" s="2"/>
      <c r="C19" s="127"/>
      <c r="D19" s="32" t="s">
        <v>51</v>
      </c>
      <c r="E19" s="33"/>
      <c r="F19" s="34"/>
      <c r="G19" s="33"/>
      <c r="H19" s="33"/>
      <c r="I19" s="31" t="s">
        <v>30</v>
      </c>
      <c r="J19" s="30" t="s">
        <v>39</v>
      </c>
      <c r="K19" s="30" t="s">
        <v>43</v>
      </c>
      <c r="L19" s="10">
        <f t="shared" si="0"/>
        <v>135</v>
      </c>
      <c r="M19" s="12">
        <v>44972</v>
      </c>
      <c r="N19" s="12">
        <v>45107</v>
      </c>
      <c r="O19" s="136"/>
      <c r="P19" s="44"/>
      <c r="Q19" s="70"/>
      <c r="R19" s="92"/>
      <c r="S19" s="92"/>
      <c r="T19" s="92"/>
      <c r="U19" s="71"/>
      <c r="V19" s="62"/>
      <c r="W19" s="7"/>
      <c r="X19" s="7"/>
      <c r="Y19" s="2"/>
      <c r="Z19" s="2"/>
      <c r="AA19" s="73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5.75" thickBot="1" x14ac:dyDescent="0.3">
      <c r="A20" s="2"/>
      <c r="B20" s="2"/>
      <c r="C20" s="38" t="s">
        <v>67</v>
      </c>
      <c r="D20" s="30" t="s">
        <v>22</v>
      </c>
      <c r="E20" s="18"/>
      <c r="F20" s="36"/>
      <c r="G20" s="18"/>
      <c r="H20" s="18"/>
      <c r="I20" s="18" t="s">
        <v>30</v>
      </c>
      <c r="J20" s="37">
        <v>3</v>
      </c>
      <c r="K20" s="18" t="s">
        <v>68</v>
      </c>
      <c r="L20" s="10">
        <f t="shared" si="0"/>
        <v>160</v>
      </c>
      <c r="M20" s="12">
        <v>44917</v>
      </c>
      <c r="N20" s="131">
        <v>45077</v>
      </c>
      <c r="O20" s="38" t="s">
        <v>77</v>
      </c>
      <c r="P20" s="143"/>
      <c r="Q20" s="143"/>
      <c r="R20" s="143"/>
      <c r="S20" s="143"/>
      <c r="T20" s="144"/>
      <c r="U20" s="51"/>
      <c r="V20" s="45"/>
      <c r="W20" s="45"/>
      <c r="X20" s="45"/>
      <c r="Y20" s="74"/>
      <c r="Z20" s="74"/>
      <c r="AA20" s="74"/>
      <c r="AB20" s="5"/>
    </row>
    <row r="21" spans="1:98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98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98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98" x14ac:dyDescent="0.25">
      <c r="A24" s="2"/>
      <c r="B24" s="2"/>
      <c r="C24" s="23"/>
      <c r="D24" s="23"/>
      <c r="E24" s="24"/>
      <c r="F24" s="25"/>
      <c r="G24" s="24"/>
      <c r="H24" s="24"/>
      <c r="I24" s="24"/>
      <c r="J24" s="24"/>
      <c r="K24" s="24"/>
      <c r="L24" s="23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98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98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98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98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98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98" x14ac:dyDescent="0.25">
      <c r="A30" s="2"/>
      <c r="B30" s="2"/>
      <c r="C30" s="23"/>
      <c r="D30" s="23"/>
      <c r="E30" s="27"/>
      <c r="F30" s="27"/>
      <c r="G30" s="27"/>
      <c r="H30" s="27"/>
      <c r="I30" s="27"/>
      <c r="J30" s="27"/>
      <c r="K30" s="27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98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98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8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hidden="1" customHeight="1" thickBo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hidden="1" customHeight="1" thickBo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hidden="1" customHeight="1" thickBo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hidden="1" customHeight="1" thickBo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9"/>
      <c r="N42" s="29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customHeight="1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2"/>
      <c r="B54" s="2"/>
      <c r="C54" s="23"/>
      <c r="D54" s="23"/>
      <c r="E54" s="24"/>
      <c r="F54" s="24"/>
      <c r="G54" s="24"/>
      <c r="H54" s="24"/>
      <c r="I54" s="24"/>
      <c r="J54" s="24"/>
      <c r="K54" s="24"/>
      <c r="L54" s="23"/>
      <c r="M54" s="26"/>
      <c r="N54" s="26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1"/>
      <c r="F56" s="21"/>
      <c r="G56" s="21"/>
      <c r="H56" s="21"/>
      <c r="I56" s="21"/>
      <c r="J56" s="21"/>
      <c r="K56" s="21"/>
      <c r="L56" s="2"/>
      <c r="M56" s="2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mergeCells count="5">
    <mergeCell ref="C3:X6"/>
    <mergeCell ref="AB8:AM8"/>
    <mergeCell ref="C11:C14"/>
    <mergeCell ref="C15:C19"/>
    <mergeCell ref="P8:AA8"/>
  </mergeCells>
  <pageMargins left="0.7" right="0.7" top="0.75" bottom="0.75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T55"/>
  <sheetViews>
    <sheetView zoomScale="85" zoomScaleNormal="85" zoomScaleSheetLayoutView="85" workbookViewId="0">
      <selection activeCell="M19" sqref="M19:T19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5" width="24.5703125" style="1" customWidth="1"/>
    <col min="16" max="17" width="12.42578125" style="1" customWidth="1"/>
    <col min="18" max="18" width="12.42578125" customWidth="1"/>
    <col min="19" max="46" width="12.5703125" customWidth="1"/>
  </cols>
  <sheetData>
    <row r="3" spans="1:98" ht="15" customHeight="1" x14ac:dyDescent="0.25">
      <c r="C3" s="122" t="s">
        <v>61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98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98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98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98" ht="15.75" thickBot="1" x14ac:dyDescent="0.3"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98" ht="15.75" thickBot="1" x14ac:dyDescent="0.3">
      <c r="N8" s="111"/>
      <c r="O8" s="111"/>
      <c r="P8" s="124" t="s">
        <v>16</v>
      </c>
      <c r="Q8" s="125"/>
      <c r="R8" s="125"/>
      <c r="S8" s="125"/>
      <c r="T8" s="125"/>
      <c r="U8" s="125"/>
      <c r="V8" s="125"/>
      <c r="W8" s="125"/>
      <c r="X8" s="126"/>
      <c r="Y8" s="4"/>
      <c r="Z8" s="4"/>
      <c r="AA8" s="4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8" t="s">
        <v>70</v>
      </c>
      <c r="P9" s="47" t="s">
        <v>6</v>
      </c>
      <c r="Q9" s="48" t="s">
        <v>7</v>
      </c>
      <c r="R9" s="15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9" t="s">
        <v>14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1">
        <f>N10-M10</f>
        <v>47</v>
      </c>
      <c r="M10" s="12">
        <v>45092</v>
      </c>
      <c r="N10" s="12">
        <v>45139</v>
      </c>
      <c r="O10" s="12"/>
      <c r="P10" s="132"/>
      <c r="Q10" s="153"/>
      <c r="R10" s="65"/>
      <c r="S10" s="65"/>
      <c r="T10" s="65"/>
      <c r="U10" s="67"/>
      <c r="V10" s="68"/>
      <c r="W10" s="65"/>
      <c r="X10" s="6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11">
        <f t="shared" ref="L11:L19" si="0">N11-M11</f>
        <v>45</v>
      </c>
      <c r="M11" s="12">
        <v>45139</v>
      </c>
      <c r="N11" s="12">
        <v>45184</v>
      </c>
      <c r="O11" s="12"/>
      <c r="P11" s="133"/>
      <c r="Q11" s="155"/>
      <c r="R11" s="7"/>
      <c r="S11" s="7"/>
      <c r="T11" s="7"/>
      <c r="U11" s="7"/>
      <c r="V11" s="7"/>
      <c r="W11" s="67"/>
      <c r="X11" s="6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11">
        <f t="shared" si="0"/>
        <v>44</v>
      </c>
      <c r="M12" s="12">
        <v>45078</v>
      </c>
      <c r="N12" s="12">
        <v>45122</v>
      </c>
      <c r="O12" s="12"/>
      <c r="P12" s="133"/>
      <c r="Q12" s="155"/>
      <c r="R12" s="45"/>
      <c r="S12" s="7"/>
      <c r="T12" s="7"/>
      <c r="U12" s="84"/>
      <c r="V12" s="68"/>
      <c r="W12" s="7"/>
      <c r="X12" s="6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11">
        <f t="shared" si="0"/>
        <v>120</v>
      </c>
      <c r="M13" s="12">
        <v>44987</v>
      </c>
      <c r="N13" s="12">
        <v>45107</v>
      </c>
      <c r="O13" s="12"/>
      <c r="P13" s="133"/>
      <c r="Q13" s="154"/>
      <c r="R13" s="112"/>
      <c r="S13" s="113"/>
      <c r="T13" s="113"/>
      <c r="U13" s="114"/>
      <c r="V13" s="7"/>
      <c r="W13" s="7"/>
      <c r="X13" s="6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11">
        <f t="shared" si="0"/>
        <v>59</v>
      </c>
      <c r="M14" s="12">
        <v>45017</v>
      </c>
      <c r="N14" s="12">
        <v>45076</v>
      </c>
      <c r="O14" s="12"/>
      <c r="P14" s="133"/>
      <c r="Q14" s="155"/>
      <c r="R14" s="66"/>
      <c r="S14" s="70"/>
      <c r="T14" s="97"/>
      <c r="U14" s="7"/>
      <c r="V14" s="7"/>
      <c r="W14" s="7"/>
      <c r="X14" s="6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11">
        <f t="shared" si="0"/>
        <v>60</v>
      </c>
      <c r="M15" s="12">
        <v>45047</v>
      </c>
      <c r="N15" s="12">
        <v>45107</v>
      </c>
      <c r="O15" s="12"/>
      <c r="P15" s="133"/>
      <c r="Q15" s="155"/>
      <c r="R15" s="7"/>
      <c r="S15" s="7"/>
      <c r="T15" s="95"/>
      <c r="U15" s="71"/>
      <c r="V15" s="7"/>
      <c r="W15" s="7"/>
      <c r="X15" s="63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11">
        <f t="shared" si="0"/>
        <v>59</v>
      </c>
      <c r="M16" s="12">
        <v>45017</v>
      </c>
      <c r="N16" s="12">
        <v>45076</v>
      </c>
      <c r="O16" s="12"/>
      <c r="P16" s="133"/>
      <c r="Q16" s="155"/>
      <c r="R16" s="7"/>
      <c r="S16" s="70"/>
      <c r="T16" s="71"/>
      <c r="U16" s="7"/>
      <c r="V16" s="7"/>
      <c r="W16" s="7"/>
      <c r="X16" s="63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11">
        <f t="shared" si="0"/>
        <v>59</v>
      </c>
      <c r="M17" s="12">
        <v>45017</v>
      </c>
      <c r="N17" s="12">
        <v>45076</v>
      </c>
      <c r="O17" s="12"/>
      <c r="P17" s="133"/>
      <c r="Q17" s="155"/>
      <c r="R17" s="63"/>
      <c r="S17" s="70"/>
      <c r="T17" s="71"/>
      <c r="U17" s="7"/>
      <c r="V17" s="7"/>
      <c r="W17" s="7"/>
      <c r="X17" s="63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1">
        <f t="shared" si="0"/>
        <v>59</v>
      </c>
      <c r="M18" s="12">
        <v>45017</v>
      </c>
      <c r="N18" s="12">
        <v>45076</v>
      </c>
      <c r="O18" s="12"/>
      <c r="P18" s="133"/>
      <c r="Q18" s="155"/>
      <c r="R18" s="63"/>
      <c r="S18" s="70"/>
      <c r="T18" s="71"/>
      <c r="U18" s="7"/>
      <c r="V18" s="7"/>
      <c r="W18" s="7"/>
      <c r="X18" s="63"/>
      <c r="Z18" s="2"/>
      <c r="AA18" s="2"/>
      <c r="AB18" s="2"/>
      <c r="AC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5.75" thickBot="1" x14ac:dyDescent="0.3">
      <c r="A19" s="2"/>
      <c r="B19" s="2"/>
      <c r="C19" s="38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38">
        <f t="shared" si="0"/>
        <v>160</v>
      </c>
      <c r="M19" s="12">
        <v>44917</v>
      </c>
      <c r="N19" s="131">
        <v>45077</v>
      </c>
      <c r="O19" s="38" t="s">
        <v>78</v>
      </c>
      <c r="P19" s="143"/>
      <c r="Q19" s="143"/>
      <c r="R19" s="143"/>
      <c r="S19" s="143"/>
      <c r="T19" s="144"/>
      <c r="U19" s="45"/>
      <c r="V19" s="45"/>
      <c r="W19" s="45"/>
      <c r="X19" s="46"/>
      <c r="Y19" s="7"/>
      <c r="Z19" s="7"/>
      <c r="AA19" s="2"/>
      <c r="AB19" s="2"/>
      <c r="AC19" s="2"/>
    </row>
    <row r="20" spans="1:98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26"/>
      <c r="P20" s="26"/>
      <c r="Q20" s="26"/>
      <c r="R20" s="7"/>
      <c r="S20" s="7"/>
      <c r="T20" s="7"/>
      <c r="U20" s="7"/>
      <c r="V20" s="7"/>
      <c r="W20" s="7"/>
      <c r="X20" s="7"/>
      <c r="Y20" s="2"/>
      <c r="Z20" s="2"/>
      <c r="AA20" s="2"/>
      <c r="AB20" s="2"/>
      <c r="AC20" s="2"/>
    </row>
    <row r="21" spans="1:98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26"/>
      <c r="P21" s="26"/>
      <c r="Q21" s="26"/>
      <c r="R21" s="7"/>
      <c r="S21" s="7"/>
      <c r="T21" s="7"/>
      <c r="U21" s="7"/>
      <c r="V21" s="7"/>
      <c r="W21" s="7"/>
      <c r="X21" s="7"/>
      <c r="Z21" s="2"/>
      <c r="AA21" s="2"/>
      <c r="AB21" s="2"/>
      <c r="AC21" s="2"/>
    </row>
    <row r="22" spans="1:98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26"/>
      <c r="P22" s="26"/>
      <c r="Q22" s="26"/>
      <c r="R22" s="7"/>
      <c r="S22" s="7"/>
      <c r="T22" s="7"/>
      <c r="U22" s="7"/>
      <c r="V22" s="7"/>
      <c r="W22" s="7"/>
      <c r="X22" s="7"/>
      <c r="Z22" s="2"/>
      <c r="AA22" s="2"/>
      <c r="AB22" s="2"/>
      <c r="AC22" s="2"/>
    </row>
    <row r="23" spans="1:98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26"/>
      <c r="P23" s="26"/>
      <c r="Q23" s="26"/>
      <c r="R23" s="7"/>
      <c r="S23" s="7"/>
      <c r="T23" s="7"/>
      <c r="U23" s="7"/>
      <c r="V23" s="7"/>
      <c r="W23" s="7"/>
      <c r="X23" s="7"/>
    </row>
    <row r="24" spans="1:98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26"/>
      <c r="P24" s="26"/>
      <c r="Q24" s="26"/>
      <c r="R24" s="7"/>
      <c r="S24" s="7"/>
      <c r="T24" s="7"/>
      <c r="U24" s="7"/>
      <c r="V24" s="7"/>
      <c r="W24" s="7"/>
      <c r="X24" s="7"/>
    </row>
    <row r="25" spans="1:98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26"/>
      <c r="P25" s="26"/>
      <c r="Q25" s="26"/>
      <c r="R25" s="7"/>
      <c r="S25" s="7"/>
      <c r="T25" s="7"/>
      <c r="U25" s="7"/>
      <c r="V25" s="7"/>
      <c r="W25" s="7"/>
      <c r="X25" s="7"/>
    </row>
    <row r="26" spans="1:98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26"/>
      <c r="P26" s="26"/>
      <c r="Q26" s="26"/>
      <c r="R26" s="7"/>
      <c r="S26" s="7"/>
      <c r="T26" s="7"/>
      <c r="U26" s="7"/>
      <c r="V26" s="7"/>
      <c r="W26" s="7"/>
      <c r="X26" s="7"/>
    </row>
    <row r="27" spans="1:98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26"/>
      <c r="P27" s="26"/>
      <c r="Q27" s="26"/>
      <c r="R27" s="7"/>
      <c r="S27" s="7"/>
      <c r="T27" s="7"/>
      <c r="U27" s="7"/>
      <c r="V27" s="7"/>
      <c r="W27" s="7"/>
      <c r="X27" s="7"/>
    </row>
    <row r="28" spans="1:98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26"/>
      <c r="P28" s="26"/>
      <c r="Q28" s="26"/>
      <c r="R28" s="7"/>
      <c r="S28" s="7"/>
      <c r="T28" s="7"/>
      <c r="U28" s="7"/>
      <c r="V28" s="7"/>
      <c r="W28" s="7"/>
      <c r="X28" s="7"/>
    </row>
    <row r="29" spans="1:98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26"/>
      <c r="P29" s="26"/>
      <c r="Q29" s="26"/>
      <c r="R29" s="7"/>
      <c r="S29" s="7"/>
      <c r="T29" s="7"/>
      <c r="U29" s="7"/>
      <c r="V29" s="7"/>
      <c r="W29" s="7"/>
      <c r="X29" s="7"/>
    </row>
    <row r="30" spans="1:98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26"/>
      <c r="P30" s="26"/>
      <c r="Q30" s="26"/>
      <c r="R30" s="7"/>
      <c r="S30" s="7"/>
      <c r="T30" s="7"/>
      <c r="U30" s="7"/>
      <c r="V30" s="7"/>
      <c r="W30" s="7"/>
      <c r="X30" s="7"/>
    </row>
    <row r="31" spans="1:98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26"/>
      <c r="P31" s="26"/>
      <c r="Q31" s="26"/>
      <c r="R31" s="7"/>
      <c r="S31" s="7"/>
      <c r="T31" s="7"/>
      <c r="U31" s="7"/>
      <c r="V31" s="7"/>
      <c r="W31" s="7"/>
      <c r="X31" s="7"/>
    </row>
    <row r="32" spans="1:98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26"/>
      <c r="P32" s="26"/>
      <c r="Q32" s="26"/>
      <c r="R32" s="7"/>
      <c r="S32" s="7"/>
      <c r="T32" s="7"/>
      <c r="U32" s="7"/>
      <c r="V32" s="7"/>
      <c r="W32" s="7"/>
      <c r="X32" s="7"/>
    </row>
    <row r="33" spans="1:24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26"/>
      <c r="P33" s="26"/>
      <c r="Q33" s="26"/>
      <c r="R33" s="7"/>
      <c r="S33" s="7"/>
      <c r="T33" s="7"/>
      <c r="U33" s="7"/>
      <c r="V33" s="7"/>
      <c r="W33" s="7"/>
      <c r="X33" s="7"/>
    </row>
    <row r="34" spans="1:24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26"/>
      <c r="P34" s="26"/>
      <c r="Q34" s="26"/>
      <c r="R34" s="7"/>
      <c r="S34" s="7"/>
      <c r="T34" s="7"/>
      <c r="U34" s="7"/>
      <c r="V34" s="7"/>
      <c r="W34" s="7"/>
      <c r="X34" s="7"/>
    </row>
    <row r="35" spans="1:24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26"/>
      <c r="P35" s="26"/>
      <c r="Q35" s="26"/>
      <c r="R35" s="7"/>
      <c r="S35" s="7"/>
      <c r="T35" s="7"/>
      <c r="U35" s="7"/>
      <c r="V35" s="7"/>
      <c r="W35" s="7"/>
      <c r="X35" s="7"/>
    </row>
    <row r="36" spans="1:24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26"/>
      <c r="P36" s="26"/>
      <c r="Q36" s="26"/>
      <c r="R36" s="7"/>
      <c r="S36" s="7"/>
      <c r="T36" s="7"/>
      <c r="U36" s="7"/>
      <c r="V36" s="7"/>
      <c r="W36" s="7"/>
      <c r="X36" s="7"/>
    </row>
    <row r="37" spans="1:24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26"/>
      <c r="P37" s="26"/>
      <c r="Q37" s="26"/>
      <c r="R37" s="7"/>
      <c r="S37" s="7"/>
      <c r="T37" s="7"/>
      <c r="U37" s="7"/>
      <c r="V37" s="7"/>
      <c r="W37" s="7"/>
      <c r="X37" s="7"/>
    </row>
    <row r="38" spans="1:24" ht="15.75" hidden="1" customHeight="1" thickBot="1" x14ac:dyDescent="0.3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29"/>
      <c r="P38" s="29"/>
      <c r="Q38" s="29"/>
      <c r="R38" s="7"/>
      <c r="S38" s="7"/>
      <c r="T38" s="7"/>
      <c r="U38" s="7"/>
      <c r="V38" s="7"/>
      <c r="W38" s="7"/>
      <c r="X38" s="7"/>
    </row>
    <row r="39" spans="1:24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29"/>
      <c r="P39" s="29"/>
      <c r="Q39" s="29"/>
      <c r="R39" s="7"/>
      <c r="S39" s="7"/>
      <c r="T39" s="7"/>
      <c r="U39" s="7"/>
      <c r="V39" s="7"/>
      <c r="W39" s="7"/>
      <c r="X39" s="7"/>
    </row>
    <row r="40" spans="1:24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29"/>
      <c r="P40" s="29"/>
      <c r="Q40" s="29"/>
      <c r="R40" s="7"/>
      <c r="S40" s="7"/>
      <c r="T40" s="7"/>
      <c r="U40" s="7"/>
      <c r="V40" s="7"/>
      <c r="W40" s="7"/>
      <c r="X40" s="7"/>
    </row>
    <row r="41" spans="1:24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29"/>
      <c r="P41" s="29"/>
      <c r="Q41" s="29"/>
      <c r="R41" s="7"/>
      <c r="S41" s="7"/>
      <c r="T41" s="7"/>
      <c r="U41" s="7"/>
      <c r="V41" s="7"/>
      <c r="W41" s="7"/>
      <c r="X41" s="7"/>
    </row>
    <row r="42" spans="1:24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26"/>
      <c r="P42" s="26"/>
      <c r="Q42" s="26"/>
      <c r="R42" s="7"/>
      <c r="S42" s="7"/>
      <c r="T42" s="7"/>
      <c r="U42" s="7"/>
      <c r="V42" s="7"/>
      <c r="W42" s="7"/>
      <c r="X42" s="7"/>
    </row>
    <row r="43" spans="1:24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26"/>
      <c r="P43" s="26"/>
      <c r="Q43" s="26"/>
      <c r="R43" s="7"/>
      <c r="S43" s="7"/>
      <c r="T43" s="7"/>
      <c r="U43" s="7"/>
      <c r="V43" s="7"/>
      <c r="W43" s="7"/>
      <c r="X43" s="7"/>
    </row>
    <row r="44" spans="1:24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26"/>
      <c r="P44" s="26"/>
      <c r="Q44" s="26"/>
      <c r="R44" s="7"/>
      <c r="S44" s="7"/>
      <c r="T44" s="7"/>
      <c r="U44" s="7"/>
      <c r="V44" s="7"/>
      <c r="W44" s="7"/>
      <c r="X44" s="7"/>
    </row>
    <row r="45" spans="1:24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26"/>
      <c r="P45" s="26"/>
      <c r="Q45" s="26"/>
      <c r="R45" s="7"/>
      <c r="S45" s="7"/>
      <c r="T45" s="7"/>
      <c r="U45" s="7"/>
      <c r="V45" s="7"/>
      <c r="W45" s="7"/>
      <c r="X45" s="7"/>
    </row>
    <row r="46" spans="1:24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26"/>
      <c r="P46" s="26"/>
      <c r="Q46" s="26"/>
      <c r="R46" s="7"/>
      <c r="S46" s="7"/>
      <c r="T46" s="7"/>
      <c r="U46" s="7"/>
      <c r="V46" s="7"/>
      <c r="W46" s="7"/>
      <c r="X46" s="7"/>
    </row>
    <row r="47" spans="1:24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26"/>
      <c r="P47" s="26"/>
      <c r="Q47" s="26"/>
      <c r="R47" s="7"/>
      <c r="S47" s="7"/>
      <c r="T47" s="7"/>
      <c r="U47" s="7"/>
      <c r="V47" s="7"/>
      <c r="W47" s="7"/>
      <c r="X47" s="7"/>
    </row>
    <row r="48" spans="1:24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26"/>
      <c r="P48" s="26"/>
      <c r="Q48" s="26"/>
      <c r="R48" s="7"/>
      <c r="S48" s="7"/>
      <c r="T48" s="7"/>
      <c r="U48" s="7"/>
      <c r="V48" s="7"/>
      <c r="W48" s="7"/>
      <c r="X48" s="7"/>
    </row>
    <row r="49" spans="1:24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26"/>
      <c r="P49" s="26"/>
      <c r="Q49" s="26"/>
      <c r="R49" s="7"/>
      <c r="S49" s="7"/>
      <c r="T49" s="7"/>
      <c r="U49" s="7"/>
      <c r="V49" s="7"/>
      <c r="W49" s="7"/>
      <c r="X49" s="7"/>
    </row>
    <row r="50" spans="1:24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26"/>
      <c r="P50" s="26"/>
      <c r="Q50" s="26"/>
      <c r="R50" s="7"/>
      <c r="S50" s="7"/>
      <c r="T50" s="7"/>
      <c r="U50" s="7"/>
      <c r="V50" s="7"/>
      <c r="W50" s="7"/>
      <c r="X50" s="7"/>
    </row>
    <row r="51" spans="1:24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26"/>
      <c r="P51" s="26"/>
      <c r="Q51" s="26"/>
      <c r="R51" s="7"/>
      <c r="S51" s="7"/>
      <c r="T51" s="7"/>
      <c r="U51" s="7"/>
      <c r="V51" s="7"/>
      <c r="W51" s="7"/>
      <c r="X51" s="7"/>
    </row>
    <row r="52" spans="1:24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26"/>
      <c r="P52" s="26"/>
      <c r="Q52" s="26"/>
      <c r="R52" s="7"/>
      <c r="S52" s="7"/>
      <c r="T52" s="7"/>
      <c r="U52" s="7"/>
      <c r="V52" s="7"/>
      <c r="W52" s="7"/>
      <c r="X52" s="7"/>
    </row>
    <row r="53" spans="1:24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26"/>
      <c r="P53" s="26"/>
      <c r="Q53" s="26"/>
      <c r="R53" s="7"/>
      <c r="S53" s="7"/>
      <c r="T53" s="7"/>
      <c r="U53" s="7"/>
      <c r="V53" s="7"/>
      <c r="W53" s="7"/>
      <c r="X53" s="7"/>
    </row>
    <row r="54" spans="1:24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2"/>
      <c r="P54" s="22"/>
      <c r="Q54" s="2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2"/>
      <c r="P55" s="22"/>
      <c r="Q55" s="22"/>
      <c r="R55" s="2"/>
      <c r="S55" s="2"/>
      <c r="T55" s="2"/>
      <c r="U55" s="2"/>
      <c r="V55" s="2"/>
      <c r="W55" s="2"/>
      <c r="X55" s="2"/>
    </row>
  </sheetData>
  <mergeCells count="5">
    <mergeCell ref="C3:X6"/>
    <mergeCell ref="AB8:AM8"/>
    <mergeCell ref="C10:C13"/>
    <mergeCell ref="C14:C18"/>
    <mergeCell ref="P8:X8"/>
  </mergeCells>
  <pageMargins left="0.7" right="0.7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X56"/>
  <sheetViews>
    <sheetView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5" width="24.5703125" style="1" customWidth="1"/>
    <col min="16" max="17" width="12.85546875" style="1" customWidth="1"/>
    <col min="18" max="18" width="12.85546875" customWidth="1"/>
    <col min="19" max="26" width="12.5703125" customWidth="1"/>
    <col min="27" max="28" width="12" customWidth="1"/>
    <col min="29" max="50" width="12.5703125" customWidth="1"/>
  </cols>
  <sheetData>
    <row r="3" spans="1:102" ht="15" customHeight="1" x14ac:dyDescent="0.25">
      <c r="C3" s="122" t="s">
        <v>55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102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102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102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102" ht="15.75" thickBot="1" x14ac:dyDescent="0.3"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102" ht="15.75" thickBot="1" x14ac:dyDescent="0.3">
      <c r="N8" s="111"/>
      <c r="O8" s="6"/>
      <c r="P8" s="138" t="s">
        <v>16</v>
      </c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4"/>
      <c r="AC8" s="4"/>
      <c r="AD8" s="4"/>
      <c r="AE8" s="4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2"/>
      <c r="AS8" s="2"/>
      <c r="AT8" s="2"/>
      <c r="AU8" s="2"/>
      <c r="AV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8" t="s">
        <v>70</v>
      </c>
      <c r="P9" s="50" t="s">
        <v>6</v>
      </c>
      <c r="Q9" s="48" t="s">
        <v>7</v>
      </c>
      <c r="R9" s="4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333</v>
      </c>
      <c r="M10" s="13">
        <v>45201</v>
      </c>
      <c r="N10" s="13">
        <v>45534</v>
      </c>
      <c r="O10" s="13"/>
      <c r="P10" s="128"/>
      <c r="Q10" s="161"/>
      <c r="R10" s="20"/>
      <c r="S10" s="20"/>
      <c r="T10" s="20"/>
      <c r="U10" s="20"/>
      <c r="V10" s="20"/>
      <c r="W10" s="20"/>
      <c r="X10" s="20"/>
      <c r="Y10" s="104"/>
      <c r="Z10" s="120"/>
      <c r="AA10" s="12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ht="15.75" thickBot="1" x14ac:dyDescent="0.3">
      <c r="A11" s="2"/>
      <c r="B11" s="2"/>
      <c r="C11" s="127" t="s">
        <v>36</v>
      </c>
      <c r="D11" s="30" t="s">
        <v>32</v>
      </c>
      <c r="E11" s="18"/>
      <c r="F11" s="18"/>
      <c r="G11" s="18"/>
      <c r="H11" s="18"/>
      <c r="I11" s="18" t="s">
        <v>30</v>
      </c>
      <c r="J11" s="30" t="s">
        <v>44</v>
      </c>
      <c r="K11" s="30" t="s">
        <v>45</v>
      </c>
      <c r="L11" s="10">
        <f t="shared" ref="L11:L21" si="0">N11-M11</f>
        <v>151</v>
      </c>
      <c r="M11" s="12">
        <v>45078</v>
      </c>
      <c r="N11" s="12">
        <v>45229</v>
      </c>
      <c r="O11" s="12"/>
      <c r="P11" s="133"/>
      <c r="Q11" s="155"/>
      <c r="R11" s="7"/>
      <c r="S11" s="7"/>
      <c r="T11" s="7"/>
      <c r="U11" s="67"/>
      <c r="V11" s="79"/>
      <c r="W11" s="79"/>
      <c r="X11" s="79"/>
      <c r="Y11" s="118"/>
      <c r="Z11" s="7"/>
      <c r="AA11" s="63"/>
      <c r="AB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15.75" thickBot="1" x14ac:dyDescent="0.3">
      <c r="A12" s="2"/>
      <c r="B12" s="2"/>
      <c r="C12" s="127"/>
      <c r="D12" s="30" t="s">
        <v>33</v>
      </c>
      <c r="E12" s="18"/>
      <c r="F12" s="18"/>
      <c r="G12" s="18"/>
      <c r="H12" s="18"/>
      <c r="I12" s="18" t="s">
        <v>30</v>
      </c>
      <c r="J12" s="30" t="s">
        <v>39</v>
      </c>
      <c r="K12" s="30" t="s">
        <v>66</v>
      </c>
      <c r="L12" s="10">
        <f t="shared" si="0"/>
        <v>182</v>
      </c>
      <c r="M12" s="12">
        <v>45108</v>
      </c>
      <c r="N12" s="12">
        <v>45290</v>
      </c>
      <c r="O12" s="12"/>
      <c r="P12" s="133"/>
      <c r="Q12" s="155"/>
      <c r="R12" s="7"/>
      <c r="S12" s="7"/>
      <c r="T12" s="7"/>
      <c r="U12" s="7"/>
      <c r="V12" s="119"/>
      <c r="W12" s="117"/>
      <c r="X12" s="117"/>
      <c r="Y12" s="117"/>
      <c r="Z12" s="79"/>
      <c r="AA12" s="68"/>
      <c r="AB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5.75" thickBot="1" x14ac:dyDescent="0.3">
      <c r="A13" s="2"/>
      <c r="B13" s="2"/>
      <c r="C13" s="127"/>
      <c r="D13" s="30" t="s">
        <v>34</v>
      </c>
      <c r="E13" s="18"/>
      <c r="F13" s="18"/>
      <c r="G13" s="18"/>
      <c r="H13" s="18"/>
      <c r="I13" s="18" t="s">
        <v>30</v>
      </c>
      <c r="J13" s="30" t="s">
        <v>44</v>
      </c>
      <c r="K13" s="30" t="s">
        <v>46</v>
      </c>
      <c r="L13" s="10">
        <f t="shared" si="0"/>
        <v>151</v>
      </c>
      <c r="M13" s="12">
        <v>45078</v>
      </c>
      <c r="N13" s="12">
        <v>45229</v>
      </c>
      <c r="O13" s="12"/>
      <c r="P13" s="155"/>
      <c r="Q13" s="155"/>
      <c r="R13" s="7"/>
      <c r="S13" s="7"/>
      <c r="T13" s="7"/>
      <c r="U13" s="67"/>
      <c r="V13" s="117"/>
      <c r="W13" s="117"/>
      <c r="X13" s="117"/>
      <c r="Y13" s="118"/>
      <c r="Z13" s="7"/>
      <c r="AA13" s="63"/>
      <c r="AB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5.75" thickBot="1" x14ac:dyDescent="0.3">
      <c r="A14" s="2"/>
      <c r="B14" s="2"/>
      <c r="C14" s="127"/>
      <c r="D14" s="30" t="s">
        <v>35</v>
      </c>
      <c r="E14" s="31"/>
      <c r="F14" s="31"/>
      <c r="G14" s="31"/>
      <c r="H14" s="31"/>
      <c r="I14" s="31" t="s">
        <v>30</v>
      </c>
      <c r="J14" s="30">
        <v>1</v>
      </c>
      <c r="K14" s="30" t="s">
        <v>47</v>
      </c>
      <c r="L14" s="10">
        <f t="shared" si="0"/>
        <v>120</v>
      </c>
      <c r="M14" s="12">
        <v>44987</v>
      </c>
      <c r="N14" s="12">
        <v>45107</v>
      </c>
      <c r="O14" s="12"/>
      <c r="P14" s="155"/>
      <c r="Q14" s="155"/>
      <c r="R14" s="87"/>
      <c r="S14" s="87"/>
      <c r="T14" s="87"/>
      <c r="U14" s="116"/>
      <c r="V14" s="7"/>
      <c r="W14" s="7"/>
      <c r="X14" s="7"/>
      <c r="Y14" s="7"/>
      <c r="Z14" s="7"/>
      <c r="AA14" s="63"/>
      <c r="AB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5.75" thickBot="1" x14ac:dyDescent="0.3">
      <c r="A15" s="2"/>
      <c r="B15" s="2"/>
      <c r="C15" s="127" t="s">
        <v>31</v>
      </c>
      <c r="D15" s="32" t="s">
        <v>49</v>
      </c>
      <c r="E15" s="18"/>
      <c r="F15" s="18"/>
      <c r="G15" s="18"/>
      <c r="H15" s="18"/>
      <c r="I15" s="31" t="s">
        <v>30</v>
      </c>
      <c r="J15" s="30" t="s">
        <v>39</v>
      </c>
      <c r="K15" s="30" t="s">
        <v>40</v>
      </c>
      <c r="L15" s="10">
        <f t="shared" si="0"/>
        <v>243</v>
      </c>
      <c r="M15" s="12">
        <v>45017</v>
      </c>
      <c r="N15" s="12">
        <v>45260</v>
      </c>
      <c r="O15" s="12"/>
      <c r="P15" s="155"/>
      <c r="Q15" s="155"/>
      <c r="R15" s="7"/>
      <c r="S15" s="100"/>
      <c r="T15" s="72"/>
      <c r="U15" s="72"/>
      <c r="V15" s="92"/>
      <c r="W15" s="92"/>
      <c r="X15" s="92"/>
      <c r="Y15" s="92"/>
      <c r="Z15" s="71"/>
      <c r="AA15" s="63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5.75" thickBot="1" x14ac:dyDescent="0.3">
      <c r="A16" s="2"/>
      <c r="B16" s="2"/>
      <c r="C16" s="127"/>
      <c r="D16" s="32" t="s">
        <v>32</v>
      </c>
      <c r="E16" s="31"/>
      <c r="F16" s="31"/>
      <c r="G16" s="31"/>
      <c r="H16" s="31"/>
      <c r="I16" s="31" t="s">
        <v>30</v>
      </c>
      <c r="J16" s="30" t="s">
        <v>39</v>
      </c>
      <c r="K16" s="30" t="s">
        <v>41</v>
      </c>
      <c r="L16" s="10">
        <f t="shared" si="0"/>
        <v>192</v>
      </c>
      <c r="M16" s="12">
        <v>45068</v>
      </c>
      <c r="N16" s="12">
        <v>45260</v>
      </c>
      <c r="O16" s="12"/>
      <c r="P16" s="133"/>
      <c r="Q16" s="155"/>
      <c r="R16" s="45"/>
      <c r="S16" s="7"/>
      <c r="T16" s="100"/>
      <c r="U16" s="72"/>
      <c r="V16" s="72"/>
      <c r="W16" s="72"/>
      <c r="X16" s="72"/>
      <c r="Y16" s="72"/>
      <c r="Z16" s="115"/>
      <c r="AA16" s="63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5.75" thickBot="1" x14ac:dyDescent="0.3">
      <c r="A17" s="2"/>
      <c r="B17" s="2"/>
      <c r="C17" s="127"/>
      <c r="D17" s="32" t="s">
        <v>33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42</v>
      </c>
      <c r="L17" s="10">
        <f t="shared" si="0"/>
        <v>182</v>
      </c>
      <c r="M17" s="12">
        <v>44986</v>
      </c>
      <c r="N17" s="12">
        <v>45168</v>
      </c>
      <c r="O17" s="12"/>
      <c r="P17" s="133"/>
      <c r="Q17" s="154"/>
      <c r="R17" s="70"/>
      <c r="S17" s="92"/>
      <c r="T17" s="72"/>
      <c r="U17" s="72"/>
      <c r="V17" s="72"/>
      <c r="W17" s="115"/>
      <c r="X17" s="7"/>
      <c r="Y17" s="7"/>
      <c r="Z17" s="7"/>
      <c r="AA17" s="63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5.75" thickBot="1" x14ac:dyDescent="0.3">
      <c r="A18" s="2"/>
      <c r="B18" s="2"/>
      <c r="C18" s="127"/>
      <c r="D18" s="32" t="s">
        <v>50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182</v>
      </c>
      <c r="M18" s="12">
        <v>44986</v>
      </c>
      <c r="N18" s="12">
        <v>45168</v>
      </c>
      <c r="O18" s="12"/>
      <c r="P18" s="133"/>
      <c r="Q18" s="154"/>
      <c r="R18" s="70"/>
      <c r="S18" s="92"/>
      <c r="T18" s="92"/>
      <c r="U18" s="92"/>
      <c r="V18" s="92"/>
      <c r="W18" s="71"/>
      <c r="X18" s="7"/>
      <c r="Y18" s="7"/>
      <c r="Z18" s="7"/>
      <c r="AA18" s="63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5.75" thickBot="1" x14ac:dyDescent="0.3">
      <c r="A19" s="2"/>
      <c r="B19" s="2"/>
      <c r="C19" s="127"/>
      <c r="D19" s="32" t="s">
        <v>51</v>
      </c>
      <c r="E19" s="33"/>
      <c r="F19" s="34"/>
      <c r="G19" s="33"/>
      <c r="H19" s="33"/>
      <c r="I19" s="31" t="s">
        <v>30</v>
      </c>
      <c r="J19" s="30" t="s">
        <v>39</v>
      </c>
      <c r="K19" s="30" t="s">
        <v>43</v>
      </c>
      <c r="L19" s="10">
        <f t="shared" si="0"/>
        <v>182</v>
      </c>
      <c r="M19" s="12">
        <v>44986</v>
      </c>
      <c r="N19" s="12">
        <v>45168</v>
      </c>
      <c r="O19" s="12"/>
      <c r="P19" s="134"/>
      <c r="Q19" s="156"/>
      <c r="R19" s="70"/>
      <c r="S19" s="92"/>
      <c r="T19" s="92"/>
      <c r="U19" s="92"/>
      <c r="V19" s="92"/>
      <c r="W19" s="71"/>
      <c r="X19" s="62"/>
      <c r="Y19" s="7"/>
      <c r="Z19" s="7"/>
      <c r="AA19" s="63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5.75" thickBot="1" x14ac:dyDescent="0.3">
      <c r="A20" s="2"/>
      <c r="B20" s="2"/>
      <c r="C20" s="38" t="s">
        <v>67</v>
      </c>
      <c r="D20" s="30" t="s">
        <v>22</v>
      </c>
      <c r="E20" s="18"/>
      <c r="F20" s="36"/>
      <c r="G20" s="18"/>
      <c r="H20" s="18"/>
      <c r="I20" s="18" t="s">
        <v>30</v>
      </c>
      <c r="J20" s="37">
        <v>3</v>
      </c>
      <c r="K20" s="18" t="s">
        <v>68</v>
      </c>
      <c r="L20" s="10">
        <f t="shared" si="0"/>
        <v>160</v>
      </c>
      <c r="M20" s="12">
        <v>44917</v>
      </c>
      <c r="N20" s="131">
        <v>45077</v>
      </c>
      <c r="O20" s="38" t="s">
        <v>79</v>
      </c>
      <c r="P20" s="143"/>
      <c r="Q20" s="143"/>
      <c r="R20" s="143"/>
      <c r="S20" s="143"/>
      <c r="T20" s="144"/>
      <c r="U20" s="51"/>
      <c r="V20" s="51"/>
      <c r="W20" s="51"/>
      <c r="X20" s="45"/>
      <c r="Y20" s="45"/>
      <c r="Z20" s="45"/>
      <c r="AA20" s="74"/>
      <c r="AB20" s="5"/>
      <c r="AC20" s="2"/>
    </row>
    <row r="21" spans="1:102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26"/>
      <c r="P21" s="26"/>
      <c r="Q21" s="26"/>
      <c r="R21" s="7"/>
      <c r="S21" s="7"/>
      <c r="T21" s="7"/>
      <c r="U21" s="7"/>
      <c r="V21" s="7"/>
      <c r="W21" s="7"/>
      <c r="X21" s="7"/>
      <c r="Y21" s="7"/>
      <c r="Z21" s="7"/>
      <c r="AA21" s="7"/>
      <c r="AB21" s="2"/>
    </row>
    <row r="22" spans="1:102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26"/>
      <c r="P22" s="26"/>
      <c r="Q22" s="26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102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26"/>
      <c r="P23" s="26"/>
      <c r="Q23" s="26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102" x14ac:dyDescent="0.25">
      <c r="A24" s="2"/>
      <c r="B24" s="2"/>
      <c r="C24" s="23"/>
      <c r="D24" s="23"/>
      <c r="E24" s="24"/>
      <c r="F24" s="25"/>
      <c r="G24" s="24"/>
      <c r="H24" s="24"/>
      <c r="I24" s="24"/>
      <c r="J24" s="24"/>
      <c r="K24" s="24"/>
      <c r="L24" s="23"/>
      <c r="M24" s="26"/>
      <c r="N24" s="26"/>
      <c r="O24" s="26"/>
      <c r="P24" s="26"/>
      <c r="Q24" s="26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102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26"/>
      <c r="P25" s="26"/>
      <c r="Q25" s="26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102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26"/>
      <c r="P26" s="26"/>
      <c r="Q26" s="26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102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26"/>
      <c r="P27" s="26"/>
      <c r="Q27" s="26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102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26"/>
      <c r="P28" s="26"/>
      <c r="Q28" s="26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02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26"/>
      <c r="P29" s="26"/>
      <c r="Q29" s="26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102" x14ac:dyDescent="0.25">
      <c r="A30" s="2"/>
      <c r="B30" s="2"/>
      <c r="C30" s="23"/>
      <c r="D30" s="23"/>
      <c r="E30" s="27"/>
      <c r="F30" s="27"/>
      <c r="G30" s="27"/>
      <c r="H30" s="27"/>
      <c r="I30" s="27"/>
      <c r="J30" s="27"/>
      <c r="K30" s="27"/>
      <c r="L30" s="28"/>
      <c r="M30" s="26"/>
      <c r="N30" s="26"/>
      <c r="O30" s="26"/>
      <c r="P30" s="26"/>
      <c r="Q30" s="26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102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26"/>
      <c r="P31" s="26"/>
      <c r="Q31" s="26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102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26"/>
      <c r="P32" s="26"/>
      <c r="Q32" s="26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26"/>
      <c r="P33" s="26"/>
      <c r="Q33" s="26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8"/>
      <c r="M34" s="26"/>
      <c r="N34" s="26"/>
      <c r="O34" s="26"/>
      <c r="P34" s="26"/>
      <c r="Q34" s="26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26"/>
      <c r="P35" s="26"/>
      <c r="Q35" s="26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26"/>
      <c r="P36" s="26"/>
      <c r="Q36" s="26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26"/>
      <c r="P37" s="26"/>
      <c r="Q37" s="26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26"/>
      <c r="P38" s="26"/>
      <c r="Q38" s="26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29"/>
      <c r="P39" s="29"/>
      <c r="Q39" s="29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29"/>
      <c r="P40" s="29"/>
      <c r="Q40" s="29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29"/>
      <c r="P41" s="29"/>
      <c r="Q41" s="29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hidden="1" customHeight="1" thickBot="1" x14ac:dyDescent="0.3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9"/>
      <c r="N42" s="29"/>
      <c r="O42" s="29"/>
      <c r="P42" s="29"/>
      <c r="Q42" s="29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26"/>
      <c r="P43" s="26"/>
      <c r="Q43" s="2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26"/>
      <c r="P44" s="26"/>
      <c r="Q44" s="26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26"/>
      <c r="P45" s="26"/>
      <c r="Q45" s="26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26"/>
      <c r="P46" s="26"/>
      <c r="Q46" s="26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26"/>
      <c r="P47" s="26"/>
      <c r="Q47" s="26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26"/>
      <c r="P48" s="26"/>
      <c r="Q48" s="26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26"/>
      <c r="P49" s="26"/>
      <c r="Q49" s="26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26"/>
      <c r="P50" s="26"/>
      <c r="Q50" s="26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26"/>
      <c r="P51" s="26"/>
      <c r="Q51" s="26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26"/>
      <c r="P52" s="26"/>
      <c r="Q52" s="26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26"/>
      <c r="P53" s="26"/>
      <c r="Q53" s="26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25">
      <c r="A54" s="2"/>
      <c r="B54" s="2"/>
      <c r="C54" s="23"/>
      <c r="D54" s="23"/>
      <c r="E54" s="24"/>
      <c r="F54" s="24"/>
      <c r="G54" s="24"/>
      <c r="H54" s="24"/>
      <c r="I54" s="24"/>
      <c r="J54" s="24"/>
      <c r="K54" s="24"/>
      <c r="L54" s="23"/>
      <c r="M54" s="26"/>
      <c r="N54" s="26"/>
      <c r="O54" s="26"/>
      <c r="P54" s="26"/>
      <c r="Q54" s="26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2"/>
      <c r="P55" s="22"/>
      <c r="Q55" s="2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1"/>
      <c r="F56" s="21"/>
      <c r="G56" s="21"/>
      <c r="H56" s="21"/>
      <c r="I56" s="21"/>
      <c r="J56" s="21"/>
      <c r="K56" s="21"/>
      <c r="L56" s="2"/>
      <c r="M56" s="22"/>
      <c r="N56" s="22"/>
      <c r="O56" s="22"/>
      <c r="P56" s="22"/>
      <c r="Q56" s="22"/>
      <c r="R56" s="2"/>
      <c r="S56" s="2"/>
      <c r="T56" s="2"/>
      <c r="U56" s="2"/>
      <c r="V56" s="2"/>
      <c r="W56" s="2"/>
      <c r="X56" s="2"/>
      <c r="Y56" s="2"/>
      <c r="Z56" s="2"/>
      <c r="AA56" s="2"/>
    </row>
  </sheetData>
  <mergeCells count="5">
    <mergeCell ref="C3:AA6"/>
    <mergeCell ref="AF8:AQ8"/>
    <mergeCell ref="C11:C14"/>
    <mergeCell ref="C15:C19"/>
    <mergeCell ref="P8:AA8"/>
  </mergeCells>
  <pageMargins left="0.7" right="0.7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X56"/>
  <sheetViews>
    <sheetView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5" width="24.5703125" style="1" customWidth="1"/>
    <col min="16" max="17" width="12.28515625" style="1" customWidth="1"/>
    <col min="18" max="18" width="12.28515625" customWidth="1"/>
    <col min="19" max="25" width="12.5703125" customWidth="1"/>
    <col min="26" max="26" width="12.42578125" customWidth="1"/>
    <col min="27" max="27" width="12.28515625" customWidth="1"/>
    <col min="28" max="28" width="10" customWidth="1"/>
    <col min="29" max="50" width="12.5703125" customWidth="1"/>
  </cols>
  <sheetData>
    <row r="3" spans="1:102" ht="15" customHeight="1" x14ac:dyDescent="0.25">
      <c r="C3" s="122" t="s">
        <v>53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102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102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102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102" ht="15.75" thickBot="1" x14ac:dyDescent="0.3"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102" ht="15.75" thickBot="1" x14ac:dyDescent="0.3">
      <c r="N8" s="111"/>
      <c r="O8" s="111"/>
      <c r="P8" s="138" t="s">
        <v>16</v>
      </c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4"/>
      <c r="AC8" s="4"/>
      <c r="AD8" s="4"/>
      <c r="AE8" s="4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2"/>
      <c r="AS8" s="2"/>
      <c r="AT8" s="2"/>
      <c r="AU8" s="2"/>
      <c r="AV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8" t="s">
        <v>70</v>
      </c>
      <c r="P9" s="50" t="s">
        <v>6</v>
      </c>
      <c r="Q9" s="48" t="s">
        <v>7</v>
      </c>
      <c r="R9" s="4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333</v>
      </c>
      <c r="M10" s="13">
        <v>45201</v>
      </c>
      <c r="N10" s="13">
        <v>45534</v>
      </c>
      <c r="O10" s="13"/>
      <c r="P10" s="128"/>
      <c r="Q10" s="161"/>
      <c r="R10" s="20"/>
      <c r="S10" s="20"/>
      <c r="T10" s="20"/>
      <c r="U10" s="20"/>
      <c r="V10" s="20"/>
      <c r="W10" s="20"/>
      <c r="X10" s="20"/>
      <c r="Y10" s="104"/>
      <c r="Z10" s="120"/>
      <c r="AA10" s="12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ht="15.75" thickBot="1" x14ac:dyDescent="0.3">
      <c r="A11" s="2"/>
      <c r="B11" s="2"/>
      <c r="C11" s="127" t="s">
        <v>36</v>
      </c>
      <c r="D11" s="30" t="s">
        <v>32</v>
      </c>
      <c r="E11" s="18"/>
      <c r="F11" s="18"/>
      <c r="G11" s="18"/>
      <c r="H11" s="18"/>
      <c r="I11" s="18" t="s">
        <v>30</v>
      </c>
      <c r="J11" s="30" t="s">
        <v>44</v>
      </c>
      <c r="K11" s="30" t="s">
        <v>45</v>
      </c>
      <c r="L11" s="10">
        <f t="shared" ref="L11:L20" si="0">N11-M11</f>
        <v>151</v>
      </c>
      <c r="M11" s="12">
        <v>45078</v>
      </c>
      <c r="N11" s="12">
        <v>45229</v>
      </c>
      <c r="O11" s="12"/>
      <c r="P11" s="133"/>
      <c r="Q11" s="155"/>
      <c r="R11" s="7"/>
      <c r="S11" s="7"/>
      <c r="T11" s="7"/>
      <c r="U11" s="67"/>
      <c r="V11" s="79"/>
      <c r="W11" s="79"/>
      <c r="X11" s="79"/>
      <c r="Y11" s="118"/>
      <c r="Z11" s="7"/>
      <c r="AA11" s="63"/>
      <c r="AB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15.75" thickBot="1" x14ac:dyDescent="0.3">
      <c r="A12" s="2"/>
      <c r="B12" s="2"/>
      <c r="C12" s="127"/>
      <c r="D12" s="30" t="s">
        <v>33</v>
      </c>
      <c r="E12" s="18"/>
      <c r="F12" s="18"/>
      <c r="G12" s="18"/>
      <c r="H12" s="18"/>
      <c r="I12" s="18" t="s">
        <v>30</v>
      </c>
      <c r="J12" s="30" t="s">
        <v>39</v>
      </c>
      <c r="K12" s="30" t="s">
        <v>66</v>
      </c>
      <c r="L12" s="10">
        <f t="shared" si="0"/>
        <v>182</v>
      </c>
      <c r="M12" s="12">
        <v>45108</v>
      </c>
      <c r="N12" s="12">
        <v>45290</v>
      </c>
      <c r="O12" s="12"/>
      <c r="P12" s="133"/>
      <c r="Q12" s="155"/>
      <c r="R12" s="7"/>
      <c r="S12" s="7"/>
      <c r="T12" s="7"/>
      <c r="U12" s="7"/>
      <c r="V12" s="119"/>
      <c r="W12" s="117"/>
      <c r="X12" s="117"/>
      <c r="Y12" s="117"/>
      <c r="Z12" s="79"/>
      <c r="AA12" s="68"/>
      <c r="AB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5.75" thickBot="1" x14ac:dyDescent="0.3">
      <c r="A13" s="2"/>
      <c r="B13" s="2"/>
      <c r="C13" s="127"/>
      <c r="D13" s="30" t="s">
        <v>34</v>
      </c>
      <c r="E13" s="18"/>
      <c r="F13" s="18"/>
      <c r="G13" s="18"/>
      <c r="H13" s="18"/>
      <c r="I13" s="18" t="s">
        <v>30</v>
      </c>
      <c r="J13" s="30" t="s">
        <v>44</v>
      </c>
      <c r="K13" s="30" t="s">
        <v>46</v>
      </c>
      <c r="L13" s="10">
        <f t="shared" si="0"/>
        <v>151</v>
      </c>
      <c r="M13" s="12">
        <v>45078</v>
      </c>
      <c r="N13" s="12">
        <v>45229</v>
      </c>
      <c r="O13" s="12"/>
      <c r="P13" s="133"/>
      <c r="Q13" s="155"/>
      <c r="R13" s="7"/>
      <c r="S13" s="7"/>
      <c r="T13" s="7"/>
      <c r="U13" s="67"/>
      <c r="V13" s="117"/>
      <c r="W13" s="117"/>
      <c r="X13" s="117"/>
      <c r="Y13" s="118"/>
      <c r="Z13" s="7"/>
      <c r="AA13" s="63"/>
      <c r="AB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5.75" thickBot="1" x14ac:dyDescent="0.3">
      <c r="A14" s="2"/>
      <c r="B14" s="2"/>
      <c r="C14" s="127"/>
      <c r="D14" s="30" t="s">
        <v>35</v>
      </c>
      <c r="E14" s="31"/>
      <c r="F14" s="31"/>
      <c r="G14" s="31"/>
      <c r="H14" s="31"/>
      <c r="I14" s="31" t="s">
        <v>30</v>
      </c>
      <c r="J14" s="30">
        <v>1</v>
      </c>
      <c r="K14" s="30" t="s">
        <v>47</v>
      </c>
      <c r="L14" s="10">
        <f t="shared" si="0"/>
        <v>120</v>
      </c>
      <c r="M14" s="12">
        <v>44987</v>
      </c>
      <c r="N14" s="12">
        <v>45107</v>
      </c>
      <c r="O14" s="131"/>
      <c r="P14" s="133"/>
      <c r="Q14" s="154"/>
      <c r="R14" s="86"/>
      <c r="S14" s="87"/>
      <c r="T14" s="87"/>
      <c r="U14" s="116"/>
      <c r="V14" s="7"/>
      <c r="W14" s="7"/>
      <c r="X14" s="7"/>
      <c r="Y14" s="7"/>
      <c r="Z14" s="7"/>
      <c r="AA14" s="63"/>
      <c r="AB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5.75" thickBot="1" x14ac:dyDescent="0.3">
      <c r="A15" s="2"/>
      <c r="B15" s="2"/>
      <c r="C15" s="127" t="s">
        <v>31</v>
      </c>
      <c r="D15" s="32" t="s">
        <v>49</v>
      </c>
      <c r="E15" s="18"/>
      <c r="F15" s="18"/>
      <c r="G15" s="18"/>
      <c r="H15" s="18"/>
      <c r="I15" s="31" t="s">
        <v>30</v>
      </c>
      <c r="J15" s="30" t="s">
        <v>39</v>
      </c>
      <c r="K15" s="30" t="s">
        <v>40</v>
      </c>
      <c r="L15" s="10">
        <f t="shared" si="0"/>
        <v>243</v>
      </c>
      <c r="M15" s="12">
        <v>45017</v>
      </c>
      <c r="N15" s="12">
        <v>45260</v>
      </c>
      <c r="O15" s="12"/>
      <c r="P15" s="155"/>
      <c r="Q15" s="155"/>
      <c r="R15" s="66"/>
      <c r="S15" s="100"/>
      <c r="T15" s="72"/>
      <c r="U15" s="72"/>
      <c r="V15" s="92"/>
      <c r="W15" s="92"/>
      <c r="X15" s="92"/>
      <c r="Y15" s="92"/>
      <c r="Z15" s="71"/>
      <c r="AA15" s="63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5.75" thickBot="1" x14ac:dyDescent="0.3">
      <c r="A16" s="2"/>
      <c r="B16" s="2"/>
      <c r="C16" s="127"/>
      <c r="D16" s="32" t="s">
        <v>32</v>
      </c>
      <c r="E16" s="31"/>
      <c r="F16" s="31"/>
      <c r="G16" s="31"/>
      <c r="H16" s="31"/>
      <c r="I16" s="31" t="s">
        <v>30</v>
      </c>
      <c r="J16" s="30" t="s">
        <v>39</v>
      </c>
      <c r="K16" s="30" t="s">
        <v>41</v>
      </c>
      <c r="L16" s="10">
        <f t="shared" si="0"/>
        <v>192</v>
      </c>
      <c r="M16" s="12">
        <v>45068</v>
      </c>
      <c r="N16" s="12">
        <v>45260</v>
      </c>
      <c r="O16" s="12"/>
      <c r="P16" s="133"/>
      <c r="Q16" s="155"/>
      <c r="R16" s="45"/>
      <c r="S16" s="7"/>
      <c r="T16" s="100"/>
      <c r="U16" s="72"/>
      <c r="V16" s="72"/>
      <c r="W16" s="72"/>
      <c r="X16" s="72"/>
      <c r="Y16" s="72"/>
      <c r="Z16" s="115"/>
      <c r="AA16" s="63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5.75" thickBot="1" x14ac:dyDescent="0.3">
      <c r="A17" s="2"/>
      <c r="B17" s="2"/>
      <c r="C17" s="127"/>
      <c r="D17" s="32" t="s">
        <v>33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42</v>
      </c>
      <c r="L17" s="10">
        <f t="shared" si="0"/>
        <v>182</v>
      </c>
      <c r="M17" s="12">
        <v>44986</v>
      </c>
      <c r="N17" s="12">
        <v>45168</v>
      </c>
      <c r="O17" s="12"/>
      <c r="P17" s="133"/>
      <c r="Q17" s="154"/>
      <c r="R17" s="70"/>
      <c r="S17" s="92"/>
      <c r="T17" s="72"/>
      <c r="U17" s="72"/>
      <c r="V17" s="72"/>
      <c r="W17" s="115"/>
      <c r="X17" s="7"/>
      <c r="Y17" s="7"/>
      <c r="Z17" s="7"/>
      <c r="AA17" s="63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5.75" thickBot="1" x14ac:dyDescent="0.3">
      <c r="A18" s="2"/>
      <c r="B18" s="2"/>
      <c r="C18" s="127"/>
      <c r="D18" s="32" t="s">
        <v>50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182</v>
      </c>
      <c r="M18" s="12">
        <v>44986</v>
      </c>
      <c r="N18" s="12">
        <v>45168</v>
      </c>
      <c r="O18" s="12"/>
      <c r="P18" s="133"/>
      <c r="Q18" s="154"/>
      <c r="R18" s="70"/>
      <c r="S18" s="92"/>
      <c r="T18" s="92"/>
      <c r="U18" s="92"/>
      <c r="V18" s="92"/>
      <c r="W18" s="71"/>
      <c r="X18" s="7"/>
      <c r="Y18" s="7"/>
      <c r="Z18" s="7"/>
      <c r="AA18" s="63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5.75" thickBot="1" x14ac:dyDescent="0.3">
      <c r="A19" s="2"/>
      <c r="B19" s="2"/>
      <c r="C19" s="127"/>
      <c r="D19" s="32" t="s">
        <v>51</v>
      </c>
      <c r="E19" s="33"/>
      <c r="F19" s="34"/>
      <c r="G19" s="33"/>
      <c r="H19" s="33"/>
      <c r="I19" s="31" t="s">
        <v>30</v>
      </c>
      <c r="J19" s="30" t="s">
        <v>39</v>
      </c>
      <c r="K19" s="30" t="s">
        <v>43</v>
      </c>
      <c r="L19" s="10">
        <f t="shared" si="0"/>
        <v>182</v>
      </c>
      <c r="M19" s="12">
        <v>44986</v>
      </c>
      <c r="N19" s="12">
        <v>45168</v>
      </c>
      <c r="O19" s="12"/>
      <c r="P19" s="133"/>
      <c r="Q19" s="154"/>
      <c r="R19" s="70"/>
      <c r="S19" s="92"/>
      <c r="T19" s="92"/>
      <c r="U19" s="92"/>
      <c r="V19" s="92"/>
      <c r="W19" s="71"/>
      <c r="X19" s="62"/>
      <c r="Y19" s="7"/>
      <c r="Z19" s="7"/>
      <c r="AA19" s="63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5.75" thickBot="1" x14ac:dyDescent="0.3">
      <c r="A20" s="2"/>
      <c r="B20" s="2"/>
      <c r="C20" s="38" t="s">
        <v>67</v>
      </c>
      <c r="D20" s="30" t="s">
        <v>22</v>
      </c>
      <c r="E20" s="18"/>
      <c r="F20" s="36"/>
      <c r="G20" s="18"/>
      <c r="H20" s="18"/>
      <c r="I20" s="18" t="s">
        <v>30</v>
      </c>
      <c r="J20" s="37">
        <v>3</v>
      </c>
      <c r="K20" s="18" t="s">
        <v>68</v>
      </c>
      <c r="L20" s="10">
        <f t="shared" si="0"/>
        <v>160</v>
      </c>
      <c r="M20" s="12">
        <v>44917</v>
      </c>
      <c r="N20" s="131">
        <v>45077</v>
      </c>
      <c r="O20" s="38" t="s">
        <v>80</v>
      </c>
      <c r="P20" s="143"/>
      <c r="Q20" s="143"/>
      <c r="R20" s="143"/>
      <c r="S20" s="143"/>
      <c r="T20" s="144"/>
      <c r="U20" s="51"/>
      <c r="V20" s="51"/>
      <c r="W20" s="51"/>
      <c r="X20" s="45"/>
      <c r="Y20" s="45"/>
      <c r="Z20" s="45"/>
      <c r="AA20" s="75"/>
      <c r="AB20" s="2"/>
    </row>
    <row r="21" spans="1:102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26"/>
      <c r="P21" s="26"/>
      <c r="Q21" s="26"/>
      <c r="R21" s="7"/>
      <c r="S21" s="7"/>
      <c r="T21" s="7"/>
      <c r="U21" s="7"/>
      <c r="V21" s="7"/>
      <c r="W21" s="7"/>
      <c r="X21" s="7"/>
      <c r="Y21" s="7"/>
      <c r="Z21" s="7"/>
      <c r="AA21" s="7"/>
      <c r="AB21" s="2"/>
    </row>
    <row r="22" spans="1:102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26"/>
      <c r="P22" s="26"/>
      <c r="Q22" s="26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102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26"/>
      <c r="P23" s="26"/>
      <c r="Q23" s="26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102" x14ac:dyDescent="0.25">
      <c r="A24" s="2"/>
      <c r="B24" s="2"/>
      <c r="C24" s="23"/>
      <c r="D24" s="23"/>
      <c r="E24" s="24"/>
      <c r="F24" s="25"/>
      <c r="G24" s="24"/>
      <c r="H24" s="24"/>
      <c r="I24" s="24"/>
      <c r="J24" s="24"/>
      <c r="K24" s="24"/>
      <c r="L24" s="23"/>
      <c r="M24" s="26"/>
      <c r="N24" s="26"/>
      <c r="O24" s="26"/>
      <c r="P24" s="26"/>
      <c r="Q24" s="26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102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26"/>
      <c r="P25" s="26"/>
      <c r="Q25" s="26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102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26"/>
      <c r="P26" s="26"/>
      <c r="Q26" s="26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102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26"/>
      <c r="P27" s="26"/>
      <c r="Q27" s="26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102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26"/>
      <c r="P28" s="26"/>
      <c r="Q28" s="26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02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26"/>
      <c r="P29" s="26"/>
      <c r="Q29" s="26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102" x14ac:dyDescent="0.25">
      <c r="A30" s="2"/>
      <c r="B30" s="2"/>
      <c r="C30" s="23"/>
      <c r="D30" s="23"/>
      <c r="E30" s="27"/>
      <c r="F30" s="27"/>
      <c r="G30" s="27"/>
      <c r="H30" s="27"/>
      <c r="I30" s="27"/>
      <c r="J30" s="27"/>
      <c r="K30" s="27"/>
      <c r="L30" s="28"/>
      <c r="M30" s="26"/>
      <c r="N30" s="26"/>
      <c r="O30" s="26"/>
      <c r="P30" s="26"/>
      <c r="Q30" s="26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102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26"/>
      <c r="P31" s="26"/>
      <c r="Q31" s="26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102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26"/>
      <c r="P32" s="26"/>
      <c r="Q32" s="26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26"/>
      <c r="P33" s="26"/>
      <c r="Q33" s="26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8"/>
      <c r="M34" s="26"/>
      <c r="N34" s="26"/>
      <c r="O34" s="26"/>
      <c r="P34" s="26"/>
      <c r="Q34" s="26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26"/>
      <c r="P35" s="26"/>
      <c r="Q35" s="26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26"/>
      <c r="P36" s="26"/>
      <c r="Q36" s="26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26"/>
      <c r="P37" s="26"/>
      <c r="Q37" s="26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26"/>
      <c r="P38" s="26"/>
      <c r="Q38" s="26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29"/>
      <c r="P39" s="29"/>
      <c r="Q39" s="29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29"/>
      <c r="P40" s="29"/>
      <c r="Q40" s="29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29"/>
      <c r="P41" s="29"/>
      <c r="Q41" s="29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hidden="1" customHeight="1" thickBot="1" x14ac:dyDescent="0.3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9"/>
      <c r="N42" s="29"/>
      <c r="O42" s="29"/>
      <c r="P42" s="29"/>
      <c r="Q42" s="29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26"/>
      <c r="P43" s="26"/>
      <c r="Q43" s="2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26"/>
      <c r="P44" s="26"/>
      <c r="Q44" s="26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26"/>
      <c r="P45" s="26"/>
      <c r="Q45" s="26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26"/>
      <c r="P46" s="26"/>
      <c r="Q46" s="26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26"/>
      <c r="P47" s="26"/>
      <c r="Q47" s="26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26"/>
      <c r="P48" s="26"/>
      <c r="Q48" s="26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26"/>
      <c r="P49" s="26"/>
      <c r="Q49" s="26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26"/>
      <c r="P50" s="26"/>
      <c r="Q50" s="26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26"/>
      <c r="P51" s="26"/>
      <c r="Q51" s="26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26"/>
      <c r="P52" s="26"/>
      <c r="Q52" s="26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26"/>
      <c r="P53" s="26"/>
      <c r="Q53" s="26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25">
      <c r="A54" s="2"/>
      <c r="B54" s="2"/>
      <c r="C54" s="23"/>
      <c r="D54" s="23"/>
      <c r="E54" s="24"/>
      <c r="F54" s="24"/>
      <c r="G54" s="24"/>
      <c r="H54" s="24"/>
      <c r="I54" s="24"/>
      <c r="J54" s="24"/>
      <c r="K54" s="24"/>
      <c r="L54" s="23"/>
      <c r="M54" s="26"/>
      <c r="N54" s="26"/>
      <c r="O54" s="26"/>
      <c r="P54" s="26"/>
      <c r="Q54" s="26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2"/>
      <c r="P55" s="22"/>
      <c r="Q55" s="2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1"/>
      <c r="F56" s="21"/>
      <c r="G56" s="21"/>
      <c r="H56" s="21"/>
      <c r="I56" s="21"/>
      <c r="J56" s="21"/>
      <c r="K56" s="21"/>
      <c r="L56" s="2"/>
      <c r="M56" s="22"/>
      <c r="N56" s="22"/>
      <c r="O56" s="22"/>
      <c r="P56" s="22"/>
      <c r="Q56" s="22"/>
      <c r="R56" s="2"/>
      <c r="S56" s="2"/>
      <c r="T56" s="2"/>
      <c r="U56" s="2"/>
      <c r="V56" s="2"/>
      <c r="W56" s="2"/>
      <c r="X56" s="2"/>
      <c r="Y56" s="2"/>
      <c r="Z56" s="2"/>
      <c r="AA56" s="2"/>
    </row>
  </sheetData>
  <mergeCells count="5">
    <mergeCell ref="C3:AA6"/>
    <mergeCell ref="AF8:AQ8"/>
    <mergeCell ref="C11:C14"/>
    <mergeCell ref="C15:C19"/>
    <mergeCell ref="P8:AA8"/>
  </mergeCells>
  <pageMargins left="0.7" right="0.7" top="0.75" bottom="0.75" header="0.3" footer="0.3"/>
  <pageSetup paperSize="9" scale="2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S55"/>
  <sheetViews>
    <sheetView tabSelected="1" zoomScale="85" zoomScaleNormal="85" zoomScaleSheetLayoutView="85" workbookViewId="0">
      <selection activeCell="R25" sqref="R25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5" width="24.5703125" style="1" customWidth="1"/>
    <col min="16" max="45" width="12.5703125" customWidth="1"/>
  </cols>
  <sheetData>
    <row r="3" spans="1:97" ht="15" customHeight="1" x14ac:dyDescent="0.25">
      <c r="C3" s="122" t="s">
        <v>48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97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97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97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97" ht="15.75" thickBot="1" x14ac:dyDescent="0.3"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97" ht="15.75" thickBot="1" x14ac:dyDescent="0.3">
      <c r="N8" s="111"/>
      <c r="O8" s="139"/>
      <c r="P8" s="124" t="s">
        <v>16</v>
      </c>
      <c r="Q8" s="125"/>
      <c r="R8" s="125"/>
      <c r="S8" s="125"/>
      <c r="T8" s="125"/>
      <c r="U8" s="125"/>
      <c r="V8" s="126"/>
      <c r="W8" s="4"/>
      <c r="X8" s="4"/>
      <c r="Y8" s="4"/>
      <c r="Z8" s="4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2"/>
      <c r="AN8" s="2"/>
      <c r="AO8" s="2"/>
      <c r="AP8" s="2"/>
      <c r="AQ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8" t="s">
        <v>70</v>
      </c>
      <c r="P9" s="47" t="s">
        <v>11</v>
      </c>
      <c r="Q9" s="48" t="s">
        <v>12</v>
      </c>
      <c r="R9" s="48" t="s">
        <v>13</v>
      </c>
      <c r="S9" s="48" t="s">
        <v>14</v>
      </c>
      <c r="T9" s="48" t="s">
        <v>15</v>
      </c>
      <c r="U9" s="48" t="s">
        <v>4</v>
      </c>
      <c r="V9" s="49" t="s">
        <v>5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1">
        <f>N10-M10</f>
        <v>106</v>
      </c>
      <c r="M10" s="12">
        <v>45139</v>
      </c>
      <c r="N10" s="12">
        <v>45245</v>
      </c>
      <c r="O10" s="12"/>
      <c r="P10" s="64"/>
      <c r="Q10" s="65"/>
      <c r="R10" s="67"/>
      <c r="S10" s="79"/>
      <c r="T10" s="79"/>
      <c r="U10" s="68"/>
      <c r="V10" s="66"/>
      <c r="W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38">
        <f t="shared" ref="L11:L19" si="0">N11-M11</f>
        <v>106</v>
      </c>
      <c r="M11" s="12">
        <v>45139</v>
      </c>
      <c r="N11" s="12">
        <v>45245</v>
      </c>
      <c r="O11" s="12"/>
      <c r="P11" s="62"/>
      <c r="Q11" s="7"/>
      <c r="R11" s="67"/>
      <c r="S11" s="79"/>
      <c r="T11" s="79"/>
      <c r="U11" s="68"/>
      <c r="V11" s="63"/>
      <c r="W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38">
        <f t="shared" si="0"/>
        <v>106</v>
      </c>
      <c r="M12" s="12">
        <v>45139</v>
      </c>
      <c r="N12" s="12">
        <v>45245</v>
      </c>
      <c r="O12" s="12"/>
      <c r="P12" s="62"/>
      <c r="Q12" s="7"/>
      <c r="R12" s="67"/>
      <c r="S12" s="79"/>
      <c r="T12" s="79"/>
      <c r="U12" s="68"/>
      <c r="V12" s="63"/>
      <c r="W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38">
        <f t="shared" si="0"/>
        <v>52</v>
      </c>
      <c r="M13" s="12">
        <v>45078</v>
      </c>
      <c r="N13" s="12">
        <v>45130</v>
      </c>
      <c r="O13" s="12"/>
      <c r="P13" s="86"/>
      <c r="Q13" s="88"/>
      <c r="R13" s="7"/>
      <c r="S13" s="7"/>
      <c r="T13" s="7"/>
      <c r="U13" s="7"/>
      <c r="V13" s="63"/>
      <c r="W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38">
        <f t="shared" si="0"/>
        <v>74</v>
      </c>
      <c r="M14" s="12">
        <v>45139</v>
      </c>
      <c r="N14" s="12">
        <v>45213</v>
      </c>
      <c r="O14" s="12"/>
      <c r="P14" s="62"/>
      <c r="Q14" s="7"/>
      <c r="R14" s="70"/>
      <c r="S14" s="92"/>
      <c r="T14" s="71"/>
      <c r="U14" s="7"/>
      <c r="V14" s="6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38">
        <f t="shared" si="0"/>
        <v>74</v>
      </c>
      <c r="M15" s="12">
        <v>45139</v>
      </c>
      <c r="N15" s="12">
        <v>45213</v>
      </c>
      <c r="O15" s="12"/>
      <c r="P15" s="62"/>
      <c r="Q15" s="7"/>
      <c r="R15" s="95"/>
      <c r="S15" s="96"/>
      <c r="T15" s="71"/>
      <c r="U15" s="7"/>
      <c r="V15" s="63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38">
        <f t="shared" si="0"/>
        <v>75</v>
      </c>
      <c r="M16" s="12">
        <v>45108</v>
      </c>
      <c r="N16" s="12">
        <v>45183</v>
      </c>
      <c r="O16" s="12"/>
      <c r="P16" s="62"/>
      <c r="Q16" s="95"/>
      <c r="R16" s="96"/>
      <c r="S16" s="71"/>
      <c r="T16" s="7"/>
      <c r="U16" s="7"/>
      <c r="V16" s="63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38">
        <f t="shared" si="0"/>
        <v>74</v>
      </c>
      <c r="M17" s="12">
        <v>45078</v>
      </c>
      <c r="N17" s="12">
        <v>45152</v>
      </c>
      <c r="O17" s="12"/>
      <c r="P17" s="70"/>
      <c r="Q17" s="92"/>
      <c r="R17" s="71"/>
      <c r="S17" s="7"/>
      <c r="T17" s="7"/>
      <c r="U17" s="7"/>
      <c r="V17" s="63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38">
        <f t="shared" si="0"/>
        <v>74</v>
      </c>
      <c r="M18" s="12">
        <v>45078</v>
      </c>
      <c r="N18" s="12">
        <v>45152</v>
      </c>
      <c r="O18" s="12"/>
      <c r="P18" s="70"/>
      <c r="Q18" s="92"/>
      <c r="R18" s="71"/>
      <c r="S18" s="7"/>
      <c r="T18" s="7"/>
      <c r="U18" s="7"/>
      <c r="V18" s="63"/>
      <c r="X18" s="2"/>
      <c r="Y18" s="2"/>
      <c r="Z18" s="2"/>
      <c r="AA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30.75" thickBot="1" x14ac:dyDescent="0.3">
      <c r="A19" s="2"/>
      <c r="B19" s="2"/>
      <c r="C19" s="38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38">
        <f t="shared" si="0"/>
        <v>91</v>
      </c>
      <c r="M19" s="12">
        <v>45078</v>
      </c>
      <c r="N19" s="12">
        <v>45169</v>
      </c>
      <c r="O19" s="162" t="s">
        <v>81</v>
      </c>
      <c r="P19" s="142"/>
      <c r="Q19" s="143"/>
      <c r="R19" s="144"/>
      <c r="S19" s="45"/>
      <c r="T19" s="45"/>
      <c r="U19" s="45"/>
      <c r="V19" s="46"/>
      <c r="W19" s="7"/>
      <c r="X19" s="7"/>
      <c r="Y19" s="2"/>
      <c r="Z19" s="2"/>
      <c r="AA19" s="2"/>
    </row>
    <row r="20" spans="1:97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26"/>
      <c r="P20" s="7"/>
      <c r="Q20" s="7"/>
      <c r="R20" s="7"/>
      <c r="S20" s="7"/>
      <c r="T20" s="7"/>
      <c r="U20" s="7"/>
      <c r="V20" s="7"/>
      <c r="W20" s="2"/>
      <c r="X20" s="2"/>
      <c r="Y20" s="2"/>
      <c r="Z20" s="2"/>
      <c r="AA20" s="2"/>
    </row>
    <row r="21" spans="1:97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26"/>
      <c r="P21" s="7"/>
      <c r="Q21" s="7"/>
      <c r="R21" s="7"/>
      <c r="S21" s="7"/>
      <c r="T21" s="7"/>
      <c r="U21" s="7"/>
      <c r="V21" s="7"/>
      <c r="X21" s="2"/>
      <c r="Y21" s="2"/>
      <c r="Z21" s="2"/>
      <c r="AA21" s="2"/>
    </row>
    <row r="22" spans="1:97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26"/>
      <c r="P22" s="7"/>
      <c r="Q22" s="7"/>
      <c r="R22" s="7"/>
      <c r="S22" s="7"/>
      <c r="T22" s="7"/>
      <c r="U22" s="7"/>
      <c r="V22" s="7"/>
      <c r="X22" s="2"/>
      <c r="Y22" s="2"/>
      <c r="Z22" s="2"/>
      <c r="AA22" s="2"/>
    </row>
    <row r="23" spans="1:97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26"/>
      <c r="P23" s="7"/>
      <c r="Q23" s="7"/>
      <c r="R23" s="7"/>
      <c r="S23" s="7"/>
      <c r="T23" s="7"/>
      <c r="U23" s="7"/>
      <c r="V23" s="7"/>
      <c r="X23" s="2"/>
      <c r="Y23" s="2"/>
      <c r="Z23" s="2"/>
      <c r="AA23" s="2"/>
    </row>
    <row r="24" spans="1:97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26"/>
      <c r="P24" s="7"/>
      <c r="Q24" s="7"/>
      <c r="R24" s="7"/>
      <c r="S24" s="7"/>
      <c r="T24" s="7"/>
      <c r="U24" s="7"/>
      <c r="V24" s="7"/>
    </row>
    <row r="25" spans="1:97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26"/>
      <c r="P25" s="7"/>
      <c r="Q25" s="7"/>
      <c r="R25" s="7"/>
      <c r="S25" s="7"/>
      <c r="T25" s="7"/>
      <c r="U25" s="7"/>
      <c r="V25" s="7"/>
    </row>
    <row r="26" spans="1:97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26"/>
      <c r="P26" s="7"/>
      <c r="Q26" s="7"/>
      <c r="R26" s="7"/>
      <c r="S26" s="7"/>
      <c r="T26" s="7"/>
      <c r="U26" s="7"/>
      <c r="V26" s="7"/>
    </row>
    <row r="27" spans="1:97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26"/>
      <c r="P27" s="7"/>
      <c r="Q27" s="7"/>
      <c r="R27" s="7"/>
      <c r="S27" s="7"/>
      <c r="T27" s="7"/>
      <c r="U27" s="7"/>
      <c r="V27" s="7"/>
    </row>
    <row r="28" spans="1:97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26"/>
      <c r="P28" s="7"/>
      <c r="Q28" s="7"/>
      <c r="R28" s="7"/>
      <c r="S28" s="7"/>
      <c r="T28" s="7"/>
      <c r="U28" s="7"/>
      <c r="V28" s="7"/>
    </row>
    <row r="29" spans="1:97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26"/>
      <c r="P29" s="7"/>
      <c r="Q29" s="7"/>
      <c r="R29" s="7"/>
      <c r="S29" s="7"/>
      <c r="T29" s="7"/>
      <c r="U29" s="7"/>
      <c r="V29" s="7"/>
    </row>
    <row r="30" spans="1:97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26"/>
      <c r="P30" s="7"/>
      <c r="Q30" s="7"/>
      <c r="R30" s="7"/>
      <c r="S30" s="7"/>
      <c r="T30" s="7"/>
      <c r="U30" s="7"/>
      <c r="V30" s="7"/>
    </row>
    <row r="31" spans="1:97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26"/>
      <c r="P31" s="7"/>
      <c r="Q31" s="7"/>
      <c r="R31" s="7"/>
      <c r="S31" s="7"/>
      <c r="T31" s="7"/>
      <c r="U31" s="7"/>
      <c r="V31" s="7"/>
    </row>
    <row r="32" spans="1:97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26"/>
      <c r="P32" s="7"/>
      <c r="Q32" s="7"/>
      <c r="R32" s="7"/>
      <c r="S32" s="7"/>
      <c r="T32" s="7"/>
      <c r="U32" s="7"/>
      <c r="V32" s="7"/>
    </row>
    <row r="33" spans="1:22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26"/>
      <c r="P33" s="7"/>
      <c r="Q33" s="7"/>
      <c r="R33" s="7"/>
      <c r="S33" s="7"/>
      <c r="T33" s="7"/>
      <c r="U33" s="7"/>
      <c r="V33" s="7"/>
    </row>
    <row r="34" spans="1:22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26"/>
      <c r="P34" s="7"/>
      <c r="Q34" s="7"/>
      <c r="R34" s="7"/>
      <c r="S34" s="7"/>
      <c r="T34" s="7"/>
      <c r="U34" s="7"/>
      <c r="V34" s="7"/>
    </row>
    <row r="35" spans="1:22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26"/>
      <c r="P35" s="7"/>
      <c r="Q35" s="7"/>
      <c r="R35" s="7"/>
      <c r="S35" s="7"/>
      <c r="T35" s="7"/>
      <c r="U35" s="7"/>
      <c r="V35" s="7"/>
    </row>
    <row r="36" spans="1:22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26"/>
      <c r="P36" s="7"/>
      <c r="Q36" s="7"/>
      <c r="R36" s="7"/>
      <c r="S36" s="7"/>
      <c r="T36" s="7"/>
      <c r="U36" s="7"/>
      <c r="V36" s="7"/>
    </row>
    <row r="37" spans="1:22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26"/>
      <c r="P37" s="7"/>
      <c r="Q37" s="7"/>
      <c r="R37" s="7"/>
      <c r="S37" s="7"/>
      <c r="T37" s="7"/>
      <c r="U37" s="7"/>
      <c r="V37" s="7"/>
    </row>
    <row r="38" spans="1:22" ht="15.75" hidden="1" customHeight="1" thickBot="1" x14ac:dyDescent="0.3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29"/>
      <c r="P38" s="7"/>
      <c r="Q38" s="7"/>
      <c r="R38" s="7"/>
      <c r="S38" s="7"/>
      <c r="T38" s="7"/>
      <c r="U38" s="7"/>
      <c r="V38" s="7"/>
    </row>
    <row r="39" spans="1:22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29"/>
      <c r="P39" s="7"/>
      <c r="Q39" s="7"/>
      <c r="R39" s="7"/>
      <c r="S39" s="7"/>
      <c r="T39" s="7"/>
      <c r="U39" s="7"/>
      <c r="V39" s="7"/>
    </row>
    <row r="40" spans="1:22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29"/>
      <c r="P40" s="7"/>
      <c r="Q40" s="7"/>
      <c r="R40" s="7"/>
      <c r="S40" s="7"/>
      <c r="T40" s="7"/>
      <c r="U40" s="7"/>
      <c r="V40" s="7"/>
    </row>
    <row r="41" spans="1:22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29"/>
      <c r="P41" s="7"/>
      <c r="Q41" s="7"/>
      <c r="R41" s="7"/>
      <c r="S41" s="7"/>
      <c r="T41" s="7"/>
      <c r="U41" s="7"/>
      <c r="V41" s="7"/>
    </row>
    <row r="42" spans="1:22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26"/>
      <c r="P42" s="7"/>
      <c r="Q42" s="7"/>
      <c r="R42" s="7"/>
      <c r="S42" s="7"/>
      <c r="T42" s="7"/>
      <c r="U42" s="7"/>
      <c r="V42" s="7"/>
    </row>
    <row r="43" spans="1:22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26"/>
      <c r="P43" s="7"/>
      <c r="Q43" s="7"/>
      <c r="R43" s="7"/>
      <c r="S43" s="7"/>
      <c r="T43" s="7"/>
      <c r="U43" s="7"/>
      <c r="V43" s="7"/>
    </row>
    <row r="44" spans="1:22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26"/>
      <c r="P44" s="7"/>
      <c r="Q44" s="7"/>
      <c r="R44" s="7"/>
      <c r="S44" s="7"/>
      <c r="T44" s="7"/>
      <c r="U44" s="7"/>
      <c r="V44" s="7"/>
    </row>
    <row r="45" spans="1:22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26"/>
      <c r="P45" s="7"/>
      <c r="Q45" s="7"/>
      <c r="R45" s="7"/>
      <c r="S45" s="7"/>
      <c r="T45" s="7"/>
      <c r="U45" s="7"/>
      <c r="V45" s="7"/>
    </row>
    <row r="46" spans="1:22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26"/>
      <c r="P46" s="7"/>
      <c r="Q46" s="7"/>
      <c r="R46" s="7"/>
      <c r="S46" s="7"/>
      <c r="T46" s="7"/>
      <c r="U46" s="7"/>
      <c r="V46" s="7"/>
    </row>
    <row r="47" spans="1:22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26"/>
      <c r="P47" s="7"/>
      <c r="Q47" s="7"/>
      <c r="R47" s="7"/>
      <c r="S47" s="7"/>
      <c r="T47" s="7"/>
      <c r="U47" s="7"/>
      <c r="V47" s="7"/>
    </row>
    <row r="48" spans="1:22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26"/>
      <c r="P48" s="7"/>
      <c r="Q48" s="7"/>
      <c r="R48" s="7"/>
      <c r="S48" s="7"/>
      <c r="T48" s="7"/>
      <c r="U48" s="7"/>
      <c r="V48" s="7"/>
    </row>
    <row r="49" spans="1:22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26"/>
      <c r="P49" s="7"/>
      <c r="Q49" s="7"/>
      <c r="R49" s="7"/>
      <c r="S49" s="7"/>
      <c r="T49" s="7"/>
      <c r="U49" s="7"/>
      <c r="V49" s="7"/>
    </row>
    <row r="50" spans="1:22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26"/>
      <c r="P50" s="7"/>
      <c r="Q50" s="7"/>
      <c r="R50" s="7"/>
      <c r="S50" s="7"/>
      <c r="T50" s="7"/>
      <c r="U50" s="7"/>
      <c r="V50" s="7"/>
    </row>
    <row r="51" spans="1:22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26"/>
      <c r="P51" s="7"/>
      <c r="Q51" s="7"/>
      <c r="R51" s="7"/>
      <c r="S51" s="7"/>
      <c r="T51" s="7"/>
      <c r="U51" s="7"/>
      <c r="V51" s="7"/>
    </row>
    <row r="52" spans="1:22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26"/>
      <c r="P52" s="7"/>
      <c r="Q52" s="7"/>
      <c r="R52" s="7"/>
      <c r="S52" s="7"/>
      <c r="T52" s="7"/>
      <c r="U52" s="7"/>
      <c r="V52" s="7"/>
    </row>
    <row r="53" spans="1:22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26"/>
      <c r="P53" s="7"/>
      <c r="Q53" s="7"/>
      <c r="R53" s="7"/>
      <c r="S53" s="7"/>
      <c r="T53" s="7"/>
      <c r="U53" s="7"/>
      <c r="V53" s="7"/>
    </row>
    <row r="54" spans="1:22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2"/>
      <c r="P54" s="2"/>
      <c r="Q54" s="2"/>
      <c r="R54" s="2"/>
      <c r="S54" s="2"/>
      <c r="T54" s="2"/>
      <c r="U54" s="2"/>
      <c r="V54" s="2"/>
    </row>
    <row r="55" spans="1:22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2"/>
      <c r="P55" s="2"/>
      <c r="Q55" s="2"/>
      <c r="R55" s="2"/>
      <c r="S55" s="2"/>
      <c r="T55" s="2"/>
      <c r="U55" s="2"/>
      <c r="V55" s="2"/>
    </row>
  </sheetData>
  <mergeCells count="5">
    <mergeCell ref="AA8:AL8"/>
    <mergeCell ref="C14:C18"/>
    <mergeCell ref="C10:C13"/>
    <mergeCell ref="C3:V6"/>
    <mergeCell ref="P8:V8"/>
  </mergeCells>
  <pageMargins left="0.7" right="0.7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U49"/>
  <sheetViews>
    <sheetView zoomScale="85" zoomScaleNormal="85" zoomScaleSheetLayoutView="85" workbookViewId="0">
      <selection activeCell="P24" sqref="P24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5" width="24.5703125" style="1" customWidth="1"/>
    <col min="16" max="17" width="12.7109375" style="1" customWidth="1"/>
    <col min="18" max="18" width="12.7109375" customWidth="1"/>
    <col min="19" max="47" width="12.5703125" customWidth="1"/>
  </cols>
  <sheetData>
    <row r="3" spans="1:99" ht="15" customHeight="1" x14ac:dyDescent="0.25">
      <c r="C3" s="122" t="s">
        <v>60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99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99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99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99" ht="15.75" thickBot="1" x14ac:dyDescent="0.3"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99" ht="15.75" thickBot="1" x14ac:dyDescent="0.3">
      <c r="N8" s="111"/>
      <c r="O8" s="6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6"/>
      <c r="Z8" s="4"/>
      <c r="AA8" s="4"/>
      <c r="AB8" s="4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2"/>
      <c r="AP8" s="2"/>
      <c r="AQ8" s="2"/>
      <c r="AR8" s="2"/>
      <c r="AS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66.75" customHeight="1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128" t="s">
        <v>70</v>
      </c>
      <c r="P9" s="128" t="s">
        <v>6</v>
      </c>
      <c r="Q9" s="128" t="s">
        <v>7</v>
      </c>
      <c r="R9" s="40" t="s">
        <v>8</v>
      </c>
      <c r="S9" s="41" t="s">
        <v>9</v>
      </c>
      <c r="T9" s="41" t="s">
        <v>10</v>
      </c>
      <c r="U9" s="41" t="s">
        <v>11</v>
      </c>
      <c r="V9" s="41" t="s">
        <v>12</v>
      </c>
      <c r="W9" s="41" t="s">
        <v>13</v>
      </c>
      <c r="X9" s="41" t="s">
        <v>14</v>
      </c>
      <c r="Y9" s="42" t="s">
        <v>15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0">
        <f>N10-M10</f>
        <v>31</v>
      </c>
      <c r="M10" s="12">
        <v>45128</v>
      </c>
      <c r="N10" s="12">
        <v>45159</v>
      </c>
      <c r="O10" s="12"/>
      <c r="P10" s="132"/>
      <c r="Q10" s="153"/>
      <c r="R10" s="65"/>
      <c r="S10" s="65"/>
      <c r="T10" s="65"/>
      <c r="U10" s="65"/>
      <c r="V10" s="67"/>
      <c r="W10" s="68"/>
      <c r="X10" s="65"/>
      <c r="Y10" s="6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10">
        <f t="shared" ref="L11:L18" si="0">N11-M11</f>
        <v>59</v>
      </c>
      <c r="M11" s="12">
        <v>45170</v>
      </c>
      <c r="N11" s="12">
        <v>45229</v>
      </c>
      <c r="O11" s="12"/>
      <c r="P11" s="133"/>
      <c r="Q11" s="155"/>
      <c r="R11" s="7"/>
      <c r="S11" s="7"/>
      <c r="T11" s="7"/>
      <c r="U11" s="7"/>
      <c r="V11" s="7"/>
      <c r="W11" s="7"/>
      <c r="X11" s="67"/>
      <c r="Y11" s="6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10">
        <f t="shared" si="0"/>
        <v>31</v>
      </c>
      <c r="M12" s="12">
        <v>45139</v>
      </c>
      <c r="N12" s="12">
        <v>45170</v>
      </c>
      <c r="O12" s="12"/>
      <c r="P12" s="133"/>
      <c r="Q12" s="155"/>
      <c r="R12" s="7"/>
      <c r="S12" s="7"/>
      <c r="T12" s="7"/>
      <c r="U12" s="7"/>
      <c r="V12" s="7"/>
      <c r="W12" s="98"/>
      <c r="X12" s="7"/>
      <c r="Y12" s="6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10">
        <f t="shared" si="0"/>
        <v>75</v>
      </c>
      <c r="M13" s="12">
        <v>45017</v>
      </c>
      <c r="N13" s="12">
        <v>45092</v>
      </c>
      <c r="O13" s="12"/>
      <c r="P13" s="133"/>
      <c r="Q13" s="155"/>
      <c r="R13" s="7"/>
      <c r="S13" s="86"/>
      <c r="T13" s="87"/>
      <c r="U13" s="88"/>
      <c r="V13" s="7"/>
      <c r="W13" s="7"/>
      <c r="X13" s="7"/>
      <c r="Y13" s="6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10">
        <f t="shared" si="0"/>
        <v>29</v>
      </c>
      <c r="M14" s="12">
        <v>45017</v>
      </c>
      <c r="N14" s="12">
        <v>45046</v>
      </c>
      <c r="O14" s="12"/>
      <c r="P14" s="133"/>
      <c r="Q14" s="155"/>
      <c r="R14" s="7"/>
      <c r="S14" s="69"/>
      <c r="T14" s="7"/>
      <c r="U14" s="7"/>
      <c r="V14" s="7"/>
      <c r="W14" s="7"/>
      <c r="X14" s="7"/>
      <c r="Y14" s="6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10">
        <f t="shared" si="0"/>
        <v>30</v>
      </c>
      <c r="M15" s="12">
        <v>45068</v>
      </c>
      <c r="N15" s="12">
        <v>45098</v>
      </c>
      <c r="O15" s="12"/>
      <c r="P15" s="133"/>
      <c r="Q15" s="155"/>
      <c r="R15" s="7"/>
      <c r="S15" s="7"/>
      <c r="T15" s="70"/>
      <c r="U15" s="71"/>
      <c r="V15" s="7"/>
      <c r="W15" s="7"/>
      <c r="X15" s="7"/>
      <c r="Y15" s="63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10">
        <f t="shared" si="0"/>
        <v>29</v>
      </c>
      <c r="M16" s="12">
        <v>44986</v>
      </c>
      <c r="N16" s="12">
        <v>45015</v>
      </c>
      <c r="O16" s="12"/>
      <c r="P16" s="133"/>
      <c r="Q16" s="154"/>
      <c r="R16" s="69"/>
      <c r="S16" s="7"/>
      <c r="T16" s="7"/>
      <c r="U16" s="7"/>
      <c r="V16" s="7"/>
      <c r="W16" s="7"/>
      <c r="X16" s="7"/>
      <c r="Y16" s="63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10">
        <f t="shared" si="0"/>
        <v>29</v>
      </c>
      <c r="M17" s="12">
        <v>44986</v>
      </c>
      <c r="N17" s="12">
        <v>45015</v>
      </c>
      <c r="O17" s="12"/>
      <c r="P17" s="133"/>
      <c r="Q17" s="154"/>
      <c r="R17" s="69"/>
      <c r="S17" s="7"/>
      <c r="T17" s="7"/>
      <c r="U17" s="7"/>
      <c r="V17" s="7"/>
      <c r="W17" s="7"/>
      <c r="X17" s="7"/>
      <c r="Y17" s="63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29</v>
      </c>
      <c r="M18" s="12">
        <v>45017</v>
      </c>
      <c r="N18" s="12">
        <v>45046</v>
      </c>
      <c r="O18" s="12"/>
      <c r="P18" s="133"/>
      <c r="Q18" s="155"/>
      <c r="R18" s="66"/>
      <c r="S18" s="69"/>
      <c r="T18" s="45"/>
      <c r="U18" s="7"/>
      <c r="V18" s="7"/>
      <c r="W18" s="7"/>
      <c r="X18" s="7"/>
      <c r="Y18" s="63"/>
      <c r="AB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5.75" thickBot="1" x14ac:dyDescent="0.3">
      <c r="A19" s="2"/>
      <c r="B19" s="2"/>
      <c r="C19" s="38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10">
        <f>N19-M19</f>
        <v>165</v>
      </c>
      <c r="M19" s="12">
        <v>44896</v>
      </c>
      <c r="N19" s="12">
        <v>45061</v>
      </c>
      <c r="O19" s="38" t="s">
        <v>71</v>
      </c>
      <c r="P19" s="142"/>
      <c r="Q19" s="143"/>
      <c r="R19" s="143"/>
      <c r="S19" s="143"/>
      <c r="T19" s="144"/>
      <c r="U19" s="45"/>
      <c r="V19" s="45"/>
      <c r="W19" s="45"/>
      <c r="X19" s="45"/>
      <c r="Y19" s="46"/>
      <c r="Z19" s="7"/>
      <c r="AA19" s="2"/>
      <c r="AB19" s="2"/>
      <c r="AC19" s="2"/>
    </row>
    <row r="20" spans="1:99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26"/>
      <c r="P20" s="26"/>
      <c r="Q20" s="26"/>
      <c r="R20" s="7"/>
      <c r="S20" s="7"/>
      <c r="T20" s="7"/>
      <c r="U20" s="7"/>
      <c r="V20" s="7"/>
      <c r="W20" s="7"/>
      <c r="X20" s="7"/>
      <c r="Y20" s="7"/>
      <c r="AA20" s="2"/>
      <c r="AB20" s="2"/>
    </row>
    <row r="21" spans="1:99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26"/>
      <c r="P21" s="26"/>
      <c r="Q21" s="26"/>
      <c r="R21" s="7"/>
      <c r="S21" s="7"/>
      <c r="T21" s="7"/>
      <c r="U21" s="7"/>
      <c r="V21" s="7"/>
      <c r="W21" s="7"/>
      <c r="X21" s="7"/>
      <c r="Y21" s="7"/>
    </row>
    <row r="22" spans="1:99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26"/>
      <c r="P22" s="26"/>
      <c r="Q22" s="26"/>
      <c r="R22" s="7"/>
      <c r="S22" s="7"/>
      <c r="T22" s="7"/>
      <c r="U22" s="7"/>
      <c r="V22" s="7"/>
      <c r="W22" s="7"/>
      <c r="X22" s="7"/>
      <c r="Y22" s="7"/>
    </row>
    <row r="23" spans="1:99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26"/>
      <c r="P23" s="26"/>
      <c r="Q23" s="26"/>
      <c r="R23" s="7"/>
      <c r="S23" s="7"/>
      <c r="T23" s="7"/>
      <c r="U23" s="7"/>
      <c r="V23" s="7"/>
      <c r="W23" s="7"/>
      <c r="X23" s="7"/>
      <c r="Y23" s="7"/>
    </row>
    <row r="24" spans="1:99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26"/>
      <c r="P24" s="26"/>
      <c r="Q24" s="26"/>
      <c r="R24" s="7"/>
      <c r="S24" s="7"/>
      <c r="T24" s="7"/>
      <c r="U24" s="7"/>
      <c r="V24" s="7"/>
      <c r="W24" s="7"/>
      <c r="X24" s="7"/>
      <c r="Y24" s="7"/>
    </row>
    <row r="25" spans="1:99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26"/>
      <c r="P25" s="26"/>
      <c r="Q25" s="26"/>
      <c r="R25" s="7"/>
      <c r="S25" s="7"/>
      <c r="T25" s="7"/>
      <c r="U25" s="7"/>
      <c r="V25" s="7"/>
      <c r="W25" s="7"/>
      <c r="X25" s="7"/>
      <c r="Y25" s="7"/>
    </row>
    <row r="26" spans="1:99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26"/>
      <c r="P26" s="26"/>
      <c r="Q26" s="26"/>
      <c r="R26" s="7"/>
      <c r="S26" s="7"/>
      <c r="T26" s="7"/>
      <c r="U26" s="7"/>
      <c r="V26" s="7"/>
      <c r="W26" s="7"/>
      <c r="X26" s="7"/>
      <c r="Y26" s="7"/>
    </row>
    <row r="27" spans="1:99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26"/>
      <c r="P27" s="26"/>
      <c r="Q27" s="26"/>
      <c r="R27" s="7"/>
      <c r="S27" s="7"/>
      <c r="T27" s="7"/>
      <c r="U27" s="7"/>
      <c r="V27" s="7"/>
      <c r="W27" s="7"/>
      <c r="X27" s="7"/>
      <c r="Y27" s="7"/>
    </row>
    <row r="28" spans="1:99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26"/>
      <c r="P28" s="26"/>
      <c r="Q28" s="26"/>
      <c r="R28" s="7"/>
      <c r="S28" s="7"/>
      <c r="T28" s="7"/>
      <c r="U28" s="7"/>
      <c r="V28" s="7"/>
      <c r="W28" s="7"/>
      <c r="X28" s="7"/>
      <c r="Y28" s="7"/>
    </row>
    <row r="29" spans="1:99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26"/>
      <c r="P29" s="26"/>
      <c r="Q29" s="26"/>
      <c r="R29" s="7"/>
      <c r="S29" s="7"/>
      <c r="T29" s="7"/>
      <c r="U29" s="7"/>
      <c r="V29" s="7"/>
      <c r="W29" s="7"/>
      <c r="X29" s="7"/>
      <c r="Y29" s="7"/>
    </row>
    <row r="30" spans="1:99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26"/>
      <c r="P30" s="26"/>
      <c r="Q30" s="26"/>
      <c r="R30" s="7"/>
      <c r="S30" s="7"/>
      <c r="T30" s="7"/>
      <c r="U30" s="7"/>
      <c r="V30" s="7"/>
      <c r="W30" s="7"/>
      <c r="X30" s="7"/>
      <c r="Y30" s="7"/>
    </row>
    <row r="31" spans="1:99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26"/>
      <c r="P31" s="26"/>
      <c r="Q31" s="26"/>
      <c r="R31" s="7"/>
      <c r="S31" s="7"/>
      <c r="T31" s="7"/>
      <c r="U31" s="7"/>
      <c r="V31" s="7"/>
      <c r="W31" s="7"/>
      <c r="X31" s="7"/>
      <c r="Y31" s="7"/>
    </row>
    <row r="32" spans="1:99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26"/>
      <c r="P32" s="26"/>
      <c r="Q32" s="26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26"/>
      <c r="P33" s="26"/>
      <c r="Q33" s="26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26"/>
      <c r="P34" s="26"/>
      <c r="Q34" s="26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26"/>
      <c r="P35" s="26"/>
      <c r="Q35" s="26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26"/>
      <c r="P36" s="26"/>
      <c r="Q36" s="26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26"/>
      <c r="P37" s="26"/>
      <c r="Q37" s="26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26"/>
      <c r="P38" s="26"/>
      <c r="Q38" s="26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6"/>
      <c r="N39" s="26"/>
      <c r="O39" s="26"/>
      <c r="P39" s="26"/>
      <c r="Q39" s="26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6"/>
      <c r="N40" s="26"/>
      <c r="O40" s="26"/>
      <c r="P40" s="26"/>
      <c r="Q40" s="26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6"/>
      <c r="N41" s="26"/>
      <c r="O41" s="26"/>
      <c r="P41" s="26"/>
      <c r="Q41" s="26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26"/>
      <c r="P42" s="26"/>
      <c r="Q42" s="26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26"/>
      <c r="P43" s="26"/>
      <c r="Q43" s="26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26"/>
      <c r="P44" s="26"/>
      <c r="Q44" s="26"/>
      <c r="R44" s="7"/>
      <c r="S44" s="7"/>
      <c r="T44" s="7"/>
      <c r="U44" s="7"/>
      <c r="V44" s="7"/>
      <c r="W44" s="7"/>
      <c r="X44" s="7"/>
      <c r="Y44" s="7"/>
    </row>
    <row r="45" spans="1:25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26"/>
      <c r="P45" s="26"/>
      <c r="Q45" s="26"/>
      <c r="R45" s="7"/>
      <c r="S45" s="7"/>
      <c r="T45" s="7"/>
      <c r="U45" s="7"/>
      <c r="V45" s="7"/>
      <c r="W45" s="7"/>
      <c r="X45" s="7"/>
      <c r="Y45" s="7"/>
    </row>
    <row r="46" spans="1:25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26"/>
      <c r="P46" s="26"/>
      <c r="Q46" s="26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26"/>
      <c r="P47" s="26"/>
      <c r="Q47" s="26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A48" s="2"/>
      <c r="B48" s="2"/>
      <c r="C48" s="2"/>
      <c r="D48" s="2"/>
      <c r="E48" s="21"/>
      <c r="F48" s="21"/>
      <c r="G48" s="21"/>
      <c r="H48" s="21"/>
      <c r="I48" s="21"/>
      <c r="J48" s="21"/>
      <c r="K48" s="21"/>
      <c r="L48" s="2"/>
      <c r="M48" s="22"/>
      <c r="N48" s="22"/>
      <c r="O48" s="22"/>
      <c r="P48" s="22"/>
      <c r="Q48" s="2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1"/>
      <c r="F49" s="21"/>
      <c r="G49" s="21"/>
      <c r="H49" s="21"/>
      <c r="I49" s="21"/>
      <c r="J49" s="21"/>
      <c r="K49" s="21"/>
      <c r="L49" s="2"/>
      <c r="M49" s="22"/>
      <c r="N49" s="22"/>
      <c r="O49" s="22"/>
      <c r="P49" s="22"/>
      <c r="Q49" s="22"/>
      <c r="R49" s="2"/>
      <c r="S49" s="2"/>
      <c r="T49" s="2"/>
      <c r="U49" s="2"/>
      <c r="V49" s="2"/>
      <c r="W49" s="2"/>
      <c r="X49" s="2"/>
      <c r="Y49" s="2"/>
    </row>
  </sheetData>
  <mergeCells count="5">
    <mergeCell ref="C3:Y6"/>
    <mergeCell ref="AC8:AN8"/>
    <mergeCell ref="C10:C13"/>
    <mergeCell ref="C14:C18"/>
    <mergeCell ref="P8:Y8"/>
  </mergeCells>
  <pageMargins left="0.7" right="0.7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S55"/>
  <sheetViews>
    <sheetView zoomScale="85" zoomScaleNormal="85" zoomScaleSheetLayoutView="85" workbookViewId="0">
      <selection activeCell="Q31" sqref="Q31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15" width="16" customWidth="1"/>
    <col min="16" max="45" width="12.5703125" customWidth="1"/>
  </cols>
  <sheetData>
    <row r="3" spans="1:97" ht="15" customHeight="1" x14ac:dyDescent="0.25">
      <c r="C3" s="122" t="s">
        <v>57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97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97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97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97" ht="15.75" thickBot="1" x14ac:dyDescent="0.3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97" ht="15.75" thickBot="1" x14ac:dyDescent="0.3">
      <c r="N8" s="111"/>
      <c r="O8" s="135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/>
      <c r="AN8" s="2"/>
      <c r="AO8" s="2"/>
      <c r="AP8" s="2"/>
      <c r="AQ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63.75" customHeight="1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40" t="s">
        <v>6</v>
      </c>
      <c r="Q9" s="41" t="s">
        <v>7</v>
      </c>
      <c r="R9" s="41" t="s">
        <v>8</v>
      </c>
      <c r="S9" s="41" t="s">
        <v>9</v>
      </c>
      <c r="T9" s="41" t="s">
        <v>10</v>
      </c>
      <c r="U9" s="41" t="s">
        <v>11</v>
      </c>
      <c r="V9" s="41" t="s">
        <v>12</v>
      </c>
      <c r="W9" s="41" t="s">
        <v>13</v>
      </c>
      <c r="X9" s="41" t="s">
        <v>14</v>
      </c>
      <c r="Y9" s="41" t="s">
        <v>15</v>
      </c>
      <c r="Z9" s="48" t="s">
        <v>4</v>
      </c>
      <c r="AA9" s="80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1">
        <f>N10-M10</f>
        <v>109</v>
      </c>
      <c r="M10" s="12">
        <v>45061</v>
      </c>
      <c r="N10" s="12">
        <v>45170</v>
      </c>
      <c r="O10" s="136"/>
      <c r="P10" s="64"/>
      <c r="Q10" s="65"/>
      <c r="R10" s="65"/>
      <c r="S10" s="65"/>
      <c r="T10" s="67"/>
      <c r="U10" s="79"/>
      <c r="V10" s="78"/>
      <c r="W10" s="81"/>
      <c r="X10" s="76"/>
      <c r="Y10" s="76"/>
      <c r="Z10" s="76"/>
      <c r="AA10" s="7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38">
        <f t="shared" ref="L11:L19" si="0">N11-M11</f>
        <v>167</v>
      </c>
      <c r="M11" s="12">
        <v>45108</v>
      </c>
      <c r="N11" s="12">
        <v>45275</v>
      </c>
      <c r="O11" s="136"/>
      <c r="P11" s="62"/>
      <c r="Q11" s="7"/>
      <c r="R11" s="7"/>
      <c r="S11" s="7"/>
      <c r="T11" s="7"/>
      <c r="U11" s="7"/>
      <c r="V11" s="84"/>
      <c r="W11" s="78"/>
      <c r="X11" s="85"/>
      <c r="Y11" s="82"/>
      <c r="Z11" s="82"/>
      <c r="AA11" s="8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38">
        <f t="shared" si="0"/>
        <v>105</v>
      </c>
      <c r="M12" s="12">
        <v>45078</v>
      </c>
      <c r="N12" s="12">
        <v>45183</v>
      </c>
      <c r="O12" s="136"/>
      <c r="P12" s="62"/>
      <c r="Q12" s="7"/>
      <c r="R12" s="7"/>
      <c r="S12" s="7"/>
      <c r="T12" s="7"/>
      <c r="U12" s="67"/>
      <c r="V12" s="79"/>
      <c r="W12" s="79"/>
      <c r="X12" s="83"/>
      <c r="Y12" s="2"/>
      <c r="Z12" s="2"/>
      <c r="AA12" s="7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38">
        <f t="shared" si="0"/>
        <v>66</v>
      </c>
      <c r="M13" s="12">
        <v>44995</v>
      </c>
      <c r="N13" s="12">
        <v>45061</v>
      </c>
      <c r="O13" s="136"/>
      <c r="P13" s="62"/>
      <c r="Q13" s="7"/>
      <c r="R13" s="89"/>
      <c r="S13" s="90"/>
      <c r="T13" s="91"/>
      <c r="U13" s="7"/>
      <c r="V13" s="7"/>
      <c r="W13" s="7"/>
      <c r="X13" s="2"/>
      <c r="Y13" s="2"/>
      <c r="Z13" s="2"/>
      <c r="AA13" s="7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38">
        <f t="shared" si="0"/>
        <v>312</v>
      </c>
      <c r="M14" s="12">
        <v>44948</v>
      </c>
      <c r="N14" s="12">
        <v>45260</v>
      </c>
      <c r="O14" s="136"/>
      <c r="P14" s="70"/>
      <c r="Q14" s="92"/>
      <c r="R14" s="92"/>
      <c r="S14" s="92"/>
      <c r="T14" s="92"/>
      <c r="U14" s="92"/>
      <c r="V14" s="92"/>
      <c r="W14" s="92"/>
      <c r="X14" s="93"/>
      <c r="Y14" s="93"/>
      <c r="Z14" s="94"/>
      <c r="AA14" s="7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38">
        <f t="shared" si="0"/>
        <v>243</v>
      </c>
      <c r="M15" s="12">
        <v>45017</v>
      </c>
      <c r="N15" s="12">
        <v>45260</v>
      </c>
      <c r="O15" s="136"/>
      <c r="P15" s="62"/>
      <c r="Q15" s="7"/>
      <c r="R15" s="7"/>
      <c r="S15" s="95"/>
      <c r="T15" s="96"/>
      <c r="U15" s="96"/>
      <c r="V15" s="96"/>
      <c r="W15" s="96"/>
      <c r="X15" s="93"/>
      <c r="Y15" s="93"/>
      <c r="Z15" s="94"/>
      <c r="AA15" s="73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38">
        <f t="shared" si="0"/>
        <v>194</v>
      </c>
      <c r="M16" s="12">
        <v>44958</v>
      </c>
      <c r="N16" s="12">
        <v>45152</v>
      </c>
      <c r="O16" s="136"/>
      <c r="P16" s="62"/>
      <c r="Q16" s="95"/>
      <c r="R16" s="96"/>
      <c r="S16" s="96"/>
      <c r="T16" s="96"/>
      <c r="U16" s="96"/>
      <c r="V16" s="96"/>
      <c r="W16" s="97"/>
      <c r="X16" s="2"/>
      <c r="Y16" s="2"/>
      <c r="Z16" s="2"/>
      <c r="AA16" s="73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38">
        <f t="shared" si="0"/>
        <v>227</v>
      </c>
      <c r="M17" s="12">
        <v>44941</v>
      </c>
      <c r="N17" s="12">
        <v>45168</v>
      </c>
      <c r="O17" s="136"/>
      <c r="P17" s="70"/>
      <c r="Q17" s="96"/>
      <c r="R17" s="96"/>
      <c r="S17" s="96"/>
      <c r="T17" s="96"/>
      <c r="U17" s="96"/>
      <c r="V17" s="96"/>
      <c r="W17" s="97"/>
      <c r="X17" s="2"/>
      <c r="Y17" s="2"/>
      <c r="Z17" s="2"/>
      <c r="AA17" s="73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38">
        <f t="shared" si="0"/>
        <v>204</v>
      </c>
      <c r="M18" s="12">
        <v>44979</v>
      </c>
      <c r="N18" s="12">
        <v>45183</v>
      </c>
      <c r="O18" s="136"/>
      <c r="P18" s="44"/>
      <c r="Q18" s="70"/>
      <c r="R18" s="92"/>
      <c r="S18" s="92"/>
      <c r="T18" s="92"/>
      <c r="U18" s="92"/>
      <c r="V18" s="92"/>
      <c r="W18" s="92"/>
      <c r="X18" s="94"/>
      <c r="Y18" s="74"/>
      <c r="Z18" s="74"/>
      <c r="AA18" s="75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15.75" thickBot="1" x14ac:dyDescent="0.3">
      <c r="A19" s="2"/>
      <c r="B19" s="2"/>
      <c r="C19" s="38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38">
        <f t="shared" si="0"/>
        <v>151</v>
      </c>
      <c r="M19" s="12">
        <v>44910</v>
      </c>
      <c r="N19" s="12">
        <v>45061</v>
      </c>
      <c r="O19" s="38" t="s">
        <v>74</v>
      </c>
      <c r="P19" s="142"/>
      <c r="Q19" s="143"/>
      <c r="R19" s="143"/>
      <c r="S19" s="143"/>
      <c r="T19" s="144"/>
      <c r="U19" s="51"/>
      <c r="V19" s="51"/>
      <c r="W19" s="51"/>
      <c r="X19" s="51"/>
      <c r="Y19" s="140"/>
      <c r="Z19" s="141"/>
    </row>
    <row r="20" spans="1:97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7"/>
      <c r="P20" s="7"/>
      <c r="Q20" s="7"/>
      <c r="R20" s="7"/>
      <c r="S20" s="7"/>
      <c r="T20" s="7"/>
      <c r="U20" s="7"/>
      <c r="V20" s="7"/>
      <c r="W20" s="7"/>
    </row>
    <row r="21" spans="1:97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</row>
    <row r="22" spans="1:97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</row>
    <row r="23" spans="1:97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</row>
    <row r="24" spans="1:97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</row>
    <row r="25" spans="1:97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</row>
    <row r="26" spans="1:97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</row>
    <row r="27" spans="1:97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</row>
    <row r="28" spans="1:97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</row>
    <row r="29" spans="1:97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</row>
    <row r="30" spans="1:97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</row>
    <row r="31" spans="1:97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</row>
    <row r="32" spans="1:97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hidden="1" customHeight="1" thickBot="1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hidden="1" customHeight="1" thickBo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hidden="1" customHeight="1" thickBo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hidden="1" customHeight="1" thickBo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</row>
  </sheetData>
  <mergeCells count="4">
    <mergeCell ref="C3:W6"/>
    <mergeCell ref="C10:C13"/>
    <mergeCell ref="C14:C18"/>
    <mergeCell ref="P8:AA8"/>
  </mergeCells>
  <pageMargins left="0.7" right="0.7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U55"/>
  <sheetViews>
    <sheetView topLeftCell="B1" zoomScale="85" zoomScaleNormal="85" zoomScaleSheetLayoutView="85" workbookViewId="0">
      <selection activeCell="T27" sqref="T27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47" width="12.5703125" customWidth="1"/>
  </cols>
  <sheetData>
    <row r="3" spans="1:99" ht="15" customHeight="1" x14ac:dyDescent="0.25">
      <c r="C3" s="122" t="s">
        <v>64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99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99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99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99" ht="15.75" thickBot="1" x14ac:dyDescent="0.3"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99" ht="15.75" thickBot="1" x14ac:dyDescent="0.3">
      <c r="N8" s="111"/>
      <c r="O8" s="137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4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2"/>
      <c r="AP8" s="2"/>
      <c r="AQ8" s="2"/>
      <c r="AR8" s="2"/>
      <c r="AS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47" t="s">
        <v>6</v>
      </c>
      <c r="Q9" s="48" t="s">
        <v>7</v>
      </c>
      <c r="R9" s="15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0">
        <f t="shared" ref="L10:L19" si="0">N10-M10</f>
        <v>109</v>
      </c>
      <c r="M10" s="12">
        <v>45061</v>
      </c>
      <c r="N10" s="12">
        <v>45170</v>
      </c>
      <c r="O10" s="136"/>
      <c r="P10" s="64"/>
      <c r="Q10" s="65"/>
      <c r="R10" s="65"/>
      <c r="S10" s="65"/>
      <c r="T10" s="67"/>
      <c r="U10" s="79"/>
      <c r="V10" s="78"/>
      <c r="W10" s="81"/>
      <c r="X10" s="65"/>
      <c r="Y10" s="65"/>
      <c r="Z10" s="76"/>
      <c r="AA10" s="77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10">
        <f t="shared" si="0"/>
        <v>167</v>
      </c>
      <c r="M11" s="12">
        <v>45108</v>
      </c>
      <c r="N11" s="12">
        <v>45275</v>
      </c>
      <c r="O11" s="136"/>
      <c r="P11" s="62"/>
      <c r="Q11" s="7"/>
      <c r="R11" s="7"/>
      <c r="S11" s="7"/>
      <c r="T11" s="7"/>
      <c r="U11" s="7"/>
      <c r="V11" s="84"/>
      <c r="W11" s="78"/>
      <c r="X11" s="78"/>
      <c r="Y11" s="79"/>
      <c r="Z11" s="82"/>
      <c r="AA11" s="83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10">
        <f t="shared" si="0"/>
        <v>105</v>
      </c>
      <c r="M12" s="12">
        <v>45078</v>
      </c>
      <c r="N12" s="12">
        <v>45183</v>
      </c>
      <c r="O12" s="136"/>
      <c r="P12" s="62"/>
      <c r="Q12" s="7"/>
      <c r="R12" s="45"/>
      <c r="S12" s="7"/>
      <c r="T12" s="7"/>
      <c r="U12" s="67"/>
      <c r="V12" s="79"/>
      <c r="W12" s="79"/>
      <c r="X12" s="68"/>
      <c r="Y12" s="7"/>
      <c r="Z12" s="2"/>
      <c r="AA12" s="7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10">
        <f t="shared" si="0"/>
        <v>66</v>
      </c>
      <c r="M13" s="12">
        <v>44995</v>
      </c>
      <c r="N13" s="12">
        <v>45061</v>
      </c>
      <c r="O13" s="136"/>
      <c r="P13" s="62"/>
      <c r="Q13" s="7"/>
      <c r="R13" s="86"/>
      <c r="S13" s="90"/>
      <c r="T13" s="91"/>
      <c r="U13" s="7"/>
      <c r="V13" s="7"/>
      <c r="W13" s="7"/>
      <c r="X13" s="7"/>
      <c r="Y13" s="7"/>
      <c r="Z13" s="2"/>
      <c r="AA13" s="7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10">
        <f t="shared" si="0"/>
        <v>104</v>
      </c>
      <c r="M14" s="12">
        <v>45017</v>
      </c>
      <c r="N14" s="12">
        <v>45121</v>
      </c>
      <c r="O14" s="136"/>
      <c r="P14" s="62"/>
      <c r="Q14" s="7"/>
      <c r="R14" s="66"/>
      <c r="S14" s="70"/>
      <c r="T14" s="96"/>
      <c r="U14" s="96"/>
      <c r="V14" s="97"/>
      <c r="W14" s="7"/>
      <c r="X14" s="7"/>
      <c r="Y14" s="7"/>
      <c r="Z14" s="2"/>
      <c r="AA14" s="7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10">
        <f t="shared" si="0"/>
        <v>108</v>
      </c>
      <c r="M15" s="12">
        <v>45068</v>
      </c>
      <c r="N15" s="12">
        <v>45176</v>
      </c>
      <c r="O15" s="136"/>
      <c r="P15" s="62"/>
      <c r="Q15" s="7"/>
      <c r="R15" s="45"/>
      <c r="S15" s="7"/>
      <c r="T15" s="95"/>
      <c r="U15" s="96"/>
      <c r="V15" s="92"/>
      <c r="W15" s="92"/>
      <c r="X15" s="71"/>
      <c r="Y15" s="7"/>
      <c r="Z15" s="2"/>
      <c r="AA15" s="73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10">
        <f t="shared" si="0"/>
        <v>105</v>
      </c>
      <c r="M16" s="12">
        <v>44986</v>
      </c>
      <c r="N16" s="12">
        <v>45091</v>
      </c>
      <c r="O16" s="136"/>
      <c r="P16" s="62"/>
      <c r="Q16" s="63"/>
      <c r="R16" s="70"/>
      <c r="S16" s="92"/>
      <c r="T16" s="92"/>
      <c r="U16" s="71"/>
      <c r="V16" s="7"/>
      <c r="W16" s="7"/>
      <c r="X16" s="7"/>
      <c r="Y16" s="7"/>
      <c r="Z16" s="2"/>
      <c r="AA16" s="73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10">
        <f t="shared" si="0"/>
        <v>105</v>
      </c>
      <c r="M17" s="12">
        <v>44986</v>
      </c>
      <c r="N17" s="12">
        <v>45091</v>
      </c>
      <c r="O17" s="136"/>
      <c r="P17" s="62"/>
      <c r="Q17" s="63"/>
      <c r="R17" s="70"/>
      <c r="S17" s="96"/>
      <c r="T17" s="96"/>
      <c r="U17" s="97"/>
      <c r="V17" s="7"/>
      <c r="W17" s="7"/>
      <c r="X17" s="7"/>
      <c r="Y17" s="7"/>
      <c r="Z17" s="2"/>
      <c r="AA17" s="73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104</v>
      </c>
      <c r="M18" s="12">
        <v>45017</v>
      </c>
      <c r="N18" s="12">
        <v>45121</v>
      </c>
      <c r="O18" s="136"/>
      <c r="P18" s="62"/>
      <c r="Q18" s="7"/>
      <c r="R18" s="66"/>
      <c r="S18" s="95"/>
      <c r="T18" s="96"/>
      <c r="U18" s="92"/>
      <c r="V18" s="71"/>
      <c r="W18" s="7"/>
      <c r="X18" s="7"/>
      <c r="Y18" s="7"/>
      <c r="Z18" s="2"/>
      <c r="AA18" s="73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5.75" thickBot="1" x14ac:dyDescent="0.3">
      <c r="A19" s="2"/>
      <c r="B19" s="2"/>
      <c r="C19" s="38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10">
        <f t="shared" si="0"/>
        <v>151</v>
      </c>
      <c r="M19" s="12">
        <v>44910</v>
      </c>
      <c r="N19" s="12">
        <v>45061</v>
      </c>
      <c r="O19" s="136"/>
      <c r="P19" s="142"/>
      <c r="Q19" s="143"/>
      <c r="R19" s="143"/>
      <c r="S19" s="143"/>
      <c r="T19" s="144"/>
      <c r="U19" s="51"/>
      <c r="V19" s="51"/>
      <c r="W19" s="45"/>
      <c r="X19" s="45"/>
      <c r="Y19" s="45"/>
      <c r="Z19" s="45"/>
      <c r="AA19" s="75"/>
      <c r="AB19" s="2"/>
    </row>
    <row r="20" spans="1:99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99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99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99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99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99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99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99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99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99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99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99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99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hidden="1" customHeight="1" thickBot="1" x14ac:dyDescent="0.3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</sheetData>
  <mergeCells count="5">
    <mergeCell ref="C3:Y6"/>
    <mergeCell ref="AC8:AN8"/>
    <mergeCell ref="C10:C13"/>
    <mergeCell ref="C14:C18"/>
    <mergeCell ref="P8:AA8"/>
  </mergeCells>
  <pageMargins left="0.7" right="0.7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U55"/>
  <sheetViews>
    <sheetView zoomScale="85" zoomScaleNormal="85" zoomScaleSheetLayoutView="85" workbookViewId="0">
      <selection activeCell="P23" sqref="P23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15" width="18.28515625" customWidth="1"/>
    <col min="16" max="47" width="12.5703125" customWidth="1"/>
  </cols>
  <sheetData>
    <row r="3" spans="1:99" ht="15" customHeight="1" x14ac:dyDescent="0.25">
      <c r="C3" s="122" t="s">
        <v>62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99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99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99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99" ht="15.75" thickBot="1" x14ac:dyDescent="0.3"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99" ht="15.75" thickBot="1" x14ac:dyDescent="0.3">
      <c r="N8" s="111"/>
      <c r="O8" s="135"/>
      <c r="P8" s="138" t="s">
        <v>16</v>
      </c>
      <c r="Q8" s="138"/>
      <c r="R8" s="138"/>
      <c r="S8" s="138"/>
      <c r="T8" s="138"/>
      <c r="U8" s="138"/>
      <c r="V8" s="138"/>
      <c r="W8" s="138"/>
      <c r="X8" s="138"/>
      <c r="Y8" s="4"/>
      <c r="Z8" s="4"/>
      <c r="AA8" s="4"/>
      <c r="AB8" s="4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2"/>
      <c r="AP8" s="2"/>
      <c r="AQ8" s="2"/>
      <c r="AR8" s="2"/>
      <c r="AS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8" t="s">
        <v>70</v>
      </c>
      <c r="P9" s="40" t="s">
        <v>8</v>
      </c>
      <c r="Q9" s="41" t="s">
        <v>9</v>
      </c>
      <c r="R9" s="41" t="s">
        <v>10</v>
      </c>
      <c r="S9" s="41" t="s">
        <v>11</v>
      </c>
      <c r="T9" s="41" t="s">
        <v>12</v>
      </c>
      <c r="U9" s="41" t="s">
        <v>13</v>
      </c>
      <c r="V9" s="41" t="s">
        <v>14</v>
      </c>
      <c r="W9" s="41" t="s">
        <v>15</v>
      </c>
      <c r="X9" s="42" t="s">
        <v>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1">
        <f>N10-M10</f>
        <v>151</v>
      </c>
      <c r="M10" s="12">
        <v>45078</v>
      </c>
      <c r="N10" s="12">
        <v>45229</v>
      </c>
      <c r="O10" s="136"/>
      <c r="P10" s="64"/>
      <c r="Q10" s="65"/>
      <c r="R10" s="65"/>
      <c r="S10" s="67"/>
      <c r="T10" s="78"/>
      <c r="U10" s="78"/>
      <c r="V10" s="78"/>
      <c r="W10" s="81"/>
      <c r="X10" s="66"/>
      <c r="Y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38">
        <f t="shared" ref="L11:L19" si="0">N11-M11</f>
        <v>153</v>
      </c>
      <c r="M11" s="12">
        <v>45108</v>
      </c>
      <c r="N11" s="12">
        <v>45261</v>
      </c>
      <c r="O11" s="136"/>
      <c r="P11" s="62"/>
      <c r="Q11" s="7"/>
      <c r="R11" s="7"/>
      <c r="S11" s="7"/>
      <c r="T11" s="84"/>
      <c r="U11" s="78"/>
      <c r="V11" s="78"/>
      <c r="W11" s="79"/>
      <c r="X11" s="68"/>
      <c r="Y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38">
        <f t="shared" si="0"/>
        <v>133</v>
      </c>
      <c r="M12" s="12">
        <v>45066</v>
      </c>
      <c r="N12" s="12">
        <v>45199</v>
      </c>
      <c r="O12" s="136"/>
      <c r="P12" s="62"/>
      <c r="Q12" s="7"/>
      <c r="R12" s="84"/>
      <c r="S12" s="79"/>
      <c r="T12" s="79"/>
      <c r="U12" s="79"/>
      <c r="V12" s="68"/>
      <c r="W12" s="7"/>
      <c r="X12" s="63"/>
      <c r="Y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38">
        <f t="shared" si="0"/>
        <v>75</v>
      </c>
      <c r="M13" s="12">
        <v>44986</v>
      </c>
      <c r="N13" s="12">
        <v>45061</v>
      </c>
      <c r="O13" s="136"/>
      <c r="P13" s="86"/>
      <c r="Q13" s="87"/>
      <c r="R13" s="91"/>
      <c r="S13" s="7"/>
      <c r="T13" s="7"/>
      <c r="U13" s="7"/>
      <c r="V13" s="7"/>
      <c r="W13" s="7"/>
      <c r="X13" s="63"/>
      <c r="Y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38">
        <f t="shared" si="0"/>
        <v>192</v>
      </c>
      <c r="M14" s="12">
        <v>45068</v>
      </c>
      <c r="N14" s="12">
        <v>45260</v>
      </c>
      <c r="O14" s="136"/>
      <c r="P14" s="62"/>
      <c r="Q14" s="7"/>
      <c r="R14" s="70"/>
      <c r="S14" s="92"/>
      <c r="T14" s="92"/>
      <c r="U14" s="92"/>
      <c r="V14" s="92"/>
      <c r="W14" s="92"/>
      <c r="X14" s="7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38">
        <f t="shared" si="0"/>
        <v>168</v>
      </c>
      <c r="M15" s="12">
        <v>45092</v>
      </c>
      <c r="N15" s="12">
        <v>45260</v>
      </c>
      <c r="O15" s="136"/>
      <c r="P15" s="62"/>
      <c r="Q15" s="7"/>
      <c r="R15" s="7"/>
      <c r="S15" s="95"/>
      <c r="T15" s="96"/>
      <c r="U15" s="96"/>
      <c r="V15" s="92"/>
      <c r="W15" s="92"/>
      <c r="X15" s="71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38">
        <f t="shared" si="0"/>
        <v>135</v>
      </c>
      <c r="M16" s="12">
        <v>45017</v>
      </c>
      <c r="N16" s="12">
        <v>45152</v>
      </c>
      <c r="O16" s="136"/>
      <c r="P16" s="62"/>
      <c r="Q16" s="70"/>
      <c r="R16" s="92"/>
      <c r="S16" s="92"/>
      <c r="T16" s="92"/>
      <c r="U16" s="71"/>
      <c r="V16" s="7"/>
      <c r="W16" s="7"/>
      <c r="X16" s="63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38">
        <f t="shared" si="0"/>
        <v>151</v>
      </c>
      <c r="M17" s="12">
        <v>45017</v>
      </c>
      <c r="N17" s="12">
        <v>45168</v>
      </c>
      <c r="O17" s="136"/>
      <c r="P17" s="62"/>
      <c r="Q17" s="95"/>
      <c r="R17" s="96"/>
      <c r="S17" s="96"/>
      <c r="T17" s="96"/>
      <c r="U17" s="97"/>
      <c r="V17" s="7"/>
      <c r="W17" s="7"/>
      <c r="X17" s="63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38">
        <f t="shared" si="0"/>
        <v>152</v>
      </c>
      <c r="M18" s="12">
        <v>45031</v>
      </c>
      <c r="N18" s="12">
        <v>45183</v>
      </c>
      <c r="O18" s="136"/>
      <c r="P18" s="157"/>
      <c r="Q18" s="70"/>
      <c r="R18" s="92"/>
      <c r="S18" s="92"/>
      <c r="T18" s="92"/>
      <c r="U18" s="92"/>
      <c r="V18" s="71"/>
      <c r="W18" s="7"/>
      <c r="X18" s="7"/>
      <c r="Y18" s="5"/>
      <c r="Z18" s="2"/>
      <c r="AA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5.75" thickBot="1" x14ac:dyDescent="0.3">
      <c r="A19" s="2"/>
      <c r="B19" s="2"/>
      <c r="C19" s="38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38">
        <f t="shared" si="0"/>
        <v>106</v>
      </c>
      <c r="M19" s="12">
        <v>45047</v>
      </c>
      <c r="N19" s="12">
        <v>45153</v>
      </c>
      <c r="O19" s="38" t="s">
        <v>82</v>
      </c>
      <c r="P19" s="44"/>
      <c r="Q19" s="51"/>
      <c r="R19" s="142"/>
      <c r="S19" s="143"/>
      <c r="T19" s="143"/>
      <c r="U19" s="144"/>
      <c r="V19" s="51"/>
      <c r="W19" s="45"/>
      <c r="X19" s="45"/>
      <c r="Y19" s="5"/>
      <c r="Z19" s="2"/>
      <c r="AA19" s="2"/>
    </row>
    <row r="20" spans="1:99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99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99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99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99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99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99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99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99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99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99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99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99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hidden="1" customHeight="1" thickBot="1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hidden="1" customHeight="1" thickBo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hidden="1" customHeight="1" thickBo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hidden="1" customHeight="1" thickBo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</row>
  </sheetData>
  <mergeCells count="5">
    <mergeCell ref="C3:X6"/>
    <mergeCell ref="AC8:AN8"/>
    <mergeCell ref="C10:C13"/>
    <mergeCell ref="C14:C18"/>
    <mergeCell ref="P8:X8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S55"/>
  <sheetViews>
    <sheetView zoomScale="85" zoomScaleNormal="85" zoomScaleSheetLayoutView="85" workbookViewId="0">
      <selection activeCell="K35" sqref="K35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45" width="12.5703125" customWidth="1"/>
  </cols>
  <sheetData>
    <row r="3" spans="1:97" ht="15" customHeight="1" x14ac:dyDescent="0.25">
      <c r="C3" s="122" t="s">
        <v>54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97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97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97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97" ht="15.75" thickBot="1" x14ac:dyDescent="0.3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97" ht="15.75" thickBot="1" x14ac:dyDescent="0.3">
      <c r="N8" s="111"/>
      <c r="O8" s="135"/>
      <c r="P8" s="138" t="s">
        <v>16</v>
      </c>
      <c r="Q8" s="138"/>
      <c r="R8" s="138"/>
      <c r="S8" s="138"/>
      <c r="T8" s="138"/>
      <c r="U8" s="138"/>
      <c r="V8" s="138"/>
      <c r="W8" s="138"/>
      <c r="X8" s="138"/>
      <c r="Y8" s="138"/>
      <c r="Z8" s="4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2"/>
      <c r="AN8" s="2"/>
      <c r="AO8" s="2"/>
      <c r="AP8" s="2"/>
      <c r="AQ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40" t="s">
        <v>7</v>
      </c>
      <c r="Q9" s="41" t="s">
        <v>8</v>
      </c>
      <c r="R9" s="41" t="s">
        <v>9</v>
      </c>
      <c r="S9" s="41" t="s">
        <v>10</v>
      </c>
      <c r="T9" s="41" t="s">
        <v>11</v>
      </c>
      <c r="U9" s="41" t="s">
        <v>12</v>
      </c>
      <c r="V9" s="41" t="s">
        <v>13</v>
      </c>
      <c r="W9" s="41" t="s">
        <v>14</v>
      </c>
      <c r="X9" s="41" t="s">
        <v>15</v>
      </c>
      <c r="Y9" s="42" t="s">
        <v>4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1">
        <f>N10-M10</f>
        <v>151</v>
      </c>
      <c r="M10" s="12">
        <v>45078</v>
      </c>
      <c r="N10" s="12">
        <v>45229</v>
      </c>
      <c r="O10" s="136"/>
      <c r="P10" s="64"/>
      <c r="Q10" s="65"/>
      <c r="R10" s="65"/>
      <c r="S10" s="65"/>
      <c r="T10" s="67"/>
      <c r="U10" s="79"/>
      <c r="V10" s="78"/>
      <c r="W10" s="78"/>
      <c r="X10" s="99"/>
      <c r="Y10" s="7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38">
        <f t="shared" ref="L11:L19" si="0">N11-M11</f>
        <v>324</v>
      </c>
      <c r="M11" s="12">
        <v>45139</v>
      </c>
      <c r="N11" s="12">
        <v>45463</v>
      </c>
      <c r="O11" s="136"/>
      <c r="P11" s="62"/>
      <c r="Q11" s="7"/>
      <c r="R11" s="7"/>
      <c r="S11" s="7"/>
      <c r="T11" s="7"/>
      <c r="U11" s="7"/>
      <c r="V11" s="84"/>
      <c r="W11" s="78"/>
      <c r="X11" s="85"/>
      <c r="Y11" s="9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38">
        <f t="shared" si="0"/>
        <v>182</v>
      </c>
      <c r="M12" s="12">
        <v>45078</v>
      </c>
      <c r="N12" s="12">
        <v>45260</v>
      </c>
      <c r="O12" s="136"/>
      <c r="P12" s="62"/>
      <c r="Q12" s="7"/>
      <c r="R12" s="7"/>
      <c r="S12" s="7"/>
      <c r="T12" s="84"/>
      <c r="U12" s="78"/>
      <c r="V12" s="79"/>
      <c r="W12" s="79"/>
      <c r="X12" s="82"/>
      <c r="Y12" s="8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38">
        <f t="shared" si="0"/>
        <v>127</v>
      </c>
      <c r="M13" s="12">
        <v>44995</v>
      </c>
      <c r="N13" s="12">
        <v>45122</v>
      </c>
      <c r="O13" s="136"/>
      <c r="P13" s="62"/>
      <c r="Q13" s="86"/>
      <c r="R13" s="90"/>
      <c r="S13" s="90"/>
      <c r="T13" s="90"/>
      <c r="U13" s="91"/>
      <c r="V13" s="7"/>
      <c r="W13" s="7"/>
      <c r="X13" s="2"/>
      <c r="Y13" s="7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38">
        <f t="shared" si="0"/>
        <v>159</v>
      </c>
      <c r="M14" s="12">
        <v>45017</v>
      </c>
      <c r="N14" s="12">
        <v>45176</v>
      </c>
      <c r="O14" s="136"/>
      <c r="P14" s="62"/>
      <c r="Q14" s="7"/>
      <c r="R14" s="70"/>
      <c r="S14" s="92"/>
      <c r="T14" s="92"/>
      <c r="U14" s="92"/>
      <c r="V14" s="92"/>
      <c r="W14" s="71"/>
      <c r="X14" s="2"/>
      <c r="Y14" s="7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38">
        <f t="shared" si="0"/>
        <v>122</v>
      </c>
      <c r="M15" s="12">
        <v>45068</v>
      </c>
      <c r="N15" s="12">
        <v>45190</v>
      </c>
      <c r="O15" s="136"/>
      <c r="P15" s="62"/>
      <c r="Q15" s="7"/>
      <c r="R15" s="7"/>
      <c r="S15" s="95"/>
      <c r="T15" s="96"/>
      <c r="U15" s="92"/>
      <c r="V15" s="92"/>
      <c r="W15" s="71"/>
      <c r="X15" s="2"/>
      <c r="Y15" s="73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38">
        <f t="shared" si="0"/>
        <v>81</v>
      </c>
      <c r="M16" s="12">
        <v>45017</v>
      </c>
      <c r="N16" s="12">
        <v>45098</v>
      </c>
      <c r="O16" s="136"/>
      <c r="P16" s="62"/>
      <c r="Q16" s="7"/>
      <c r="R16" s="70"/>
      <c r="S16" s="92"/>
      <c r="T16" s="71"/>
      <c r="U16" s="7"/>
      <c r="V16" s="7"/>
      <c r="W16" s="7"/>
      <c r="X16" s="2"/>
      <c r="Y16" s="73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38">
        <f t="shared" si="0"/>
        <v>90</v>
      </c>
      <c r="M17" s="12">
        <v>45017</v>
      </c>
      <c r="N17" s="12">
        <v>45107</v>
      </c>
      <c r="O17" s="136"/>
      <c r="P17" s="62"/>
      <c r="Q17" s="7"/>
      <c r="R17" s="70"/>
      <c r="S17" s="92"/>
      <c r="T17" s="71"/>
      <c r="U17" s="7"/>
      <c r="V17" s="7"/>
      <c r="W17" s="7"/>
      <c r="X17" s="2"/>
      <c r="Y17" s="73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38">
        <f t="shared" si="0"/>
        <v>90</v>
      </c>
      <c r="M18" s="12">
        <v>45017</v>
      </c>
      <c r="N18" s="12">
        <v>45107</v>
      </c>
      <c r="O18" s="136"/>
      <c r="P18" s="62"/>
      <c r="Q18" s="7"/>
      <c r="R18" s="95"/>
      <c r="S18" s="96"/>
      <c r="T18" s="97"/>
      <c r="U18" s="7"/>
      <c r="V18" s="7"/>
      <c r="W18" s="7"/>
      <c r="X18" s="2"/>
      <c r="Y18" s="73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15.75" thickBot="1" x14ac:dyDescent="0.3">
      <c r="A19" s="2"/>
      <c r="B19" s="2"/>
      <c r="C19" s="11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38">
        <f t="shared" si="0"/>
        <v>115</v>
      </c>
      <c r="M19" s="12">
        <v>44972</v>
      </c>
      <c r="N19" s="12">
        <v>45087</v>
      </c>
      <c r="O19" s="136"/>
      <c r="P19" s="142"/>
      <c r="Q19" s="143"/>
      <c r="R19" s="143"/>
      <c r="S19" s="143"/>
      <c r="T19" s="144"/>
      <c r="U19" s="45"/>
      <c r="V19" s="45"/>
      <c r="W19" s="45"/>
      <c r="X19" s="74"/>
      <c r="Y19" s="75"/>
    </row>
    <row r="20" spans="1:97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7"/>
      <c r="P20" s="7"/>
      <c r="Q20" s="7"/>
      <c r="R20" s="7"/>
      <c r="S20" s="7"/>
      <c r="T20" s="7"/>
      <c r="U20" s="7"/>
      <c r="V20" s="7"/>
      <c r="W20" s="7"/>
    </row>
    <row r="21" spans="1:97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</row>
    <row r="22" spans="1:97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</row>
    <row r="23" spans="1:97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</row>
    <row r="24" spans="1:97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</row>
    <row r="25" spans="1:97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</row>
    <row r="26" spans="1:97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</row>
    <row r="27" spans="1:97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</row>
    <row r="28" spans="1:97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</row>
    <row r="29" spans="1:97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</row>
    <row r="30" spans="1:97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</row>
    <row r="31" spans="1:97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</row>
    <row r="32" spans="1:97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hidden="1" customHeight="1" thickBot="1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hidden="1" customHeight="1" thickBo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hidden="1" customHeight="1" thickBo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hidden="1" customHeight="1" thickBo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</row>
  </sheetData>
  <mergeCells count="5">
    <mergeCell ref="C3:W6"/>
    <mergeCell ref="AA8:AL8"/>
    <mergeCell ref="C10:C13"/>
    <mergeCell ref="C14:C18"/>
    <mergeCell ref="P8:Y8"/>
  </mergeCells>
  <pageMargins left="0.7" right="0.7" top="0.75" bottom="0.75" header="0.3" footer="0.3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S55"/>
  <sheetViews>
    <sheetView zoomScale="85" zoomScaleNormal="85" zoomScaleSheetLayoutView="85" workbookViewId="0">
      <selection activeCell="O33" sqref="O33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45" width="12.5703125" customWidth="1"/>
  </cols>
  <sheetData>
    <row r="3" spans="1:97" ht="15" customHeight="1" x14ac:dyDescent="0.25">
      <c r="C3" s="122" t="s">
        <v>56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97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97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97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97" ht="15.75" thickBot="1" x14ac:dyDescent="0.3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97" ht="15.75" thickBot="1" x14ac:dyDescent="0.3">
      <c r="N8" s="111"/>
      <c r="O8" s="137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/>
      <c r="AN8" s="2"/>
      <c r="AO8" s="2"/>
      <c r="AP8" s="2"/>
      <c r="AQ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47" t="s">
        <v>6</v>
      </c>
      <c r="Q9" s="48" t="s">
        <v>7</v>
      </c>
      <c r="R9" s="4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5.75" thickBot="1" x14ac:dyDescent="0.3">
      <c r="A10" s="2"/>
      <c r="B10" s="2"/>
      <c r="C10" s="127" t="s">
        <v>36</v>
      </c>
      <c r="D10" s="30" t="s">
        <v>32</v>
      </c>
      <c r="E10" s="18"/>
      <c r="F10" s="18"/>
      <c r="G10" s="18"/>
      <c r="H10" s="18"/>
      <c r="I10" s="18" t="s">
        <v>30</v>
      </c>
      <c r="J10" s="30" t="s">
        <v>44</v>
      </c>
      <c r="K10" s="30" t="s">
        <v>45</v>
      </c>
      <c r="L10" s="11">
        <f>N10-M10</f>
        <v>161</v>
      </c>
      <c r="M10" s="12">
        <v>45068</v>
      </c>
      <c r="N10" s="12">
        <v>45229</v>
      </c>
      <c r="O10" s="136"/>
      <c r="P10" s="64"/>
      <c r="Q10" s="65"/>
      <c r="R10" s="65"/>
      <c r="S10" s="65"/>
      <c r="T10" s="67"/>
      <c r="U10" s="79"/>
      <c r="V10" s="79"/>
      <c r="W10" s="78"/>
      <c r="X10" s="85"/>
      <c r="Y10" s="99"/>
      <c r="Z10" s="76"/>
      <c r="AA10" s="7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5.75" thickBot="1" x14ac:dyDescent="0.3">
      <c r="A11" s="2"/>
      <c r="B11" s="2"/>
      <c r="C11" s="127"/>
      <c r="D11" s="30" t="s">
        <v>33</v>
      </c>
      <c r="E11" s="18"/>
      <c r="F11" s="18"/>
      <c r="G11" s="18"/>
      <c r="H11" s="18"/>
      <c r="I11" s="18" t="s">
        <v>30</v>
      </c>
      <c r="J11" s="30" t="s">
        <v>39</v>
      </c>
      <c r="K11" s="30" t="s">
        <v>66</v>
      </c>
      <c r="L11" s="11">
        <f t="shared" ref="L11:L19" si="0">N11-M11</f>
        <v>182</v>
      </c>
      <c r="M11" s="12">
        <v>45139</v>
      </c>
      <c r="N11" s="12">
        <v>45321</v>
      </c>
      <c r="O11" s="136"/>
      <c r="P11" s="62"/>
      <c r="Q11" s="7"/>
      <c r="R11" s="7"/>
      <c r="S11" s="7"/>
      <c r="T11" s="7"/>
      <c r="U11" s="7"/>
      <c r="V11" s="7"/>
      <c r="W11" s="84"/>
      <c r="X11" s="85"/>
      <c r="Y11" s="85"/>
      <c r="Z11" s="82"/>
      <c r="AA11" s="8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5.75" thickBot="1" x14ac:dyDescent="0.3">
      <c r="A12" s="2"/>
      <c r="B12" s="2"/>
      <c r="C12" s="127"/>
      <c r="D12" s="30" t="s">
        <v>34</v>
      </c>
      <c r="E12" s="18"/>
      <c r="F12" s="18"/>
      <c r="G12" s="18"/>
      <c r="H12" s="18"/>
      <c r="I12" s="18" t="s">
        <v>30</v>
      </c>
      <c r="J12" s="30" t="s">
        <v>44</v>
      </c>
      <c r="K12" s="30" t="s">
        <v>46</v>
      </c>
      <c r="L12" s="11">
        <f t="shared" si="0"/>
        <v>151</v>
      </c>
      <c r="M12" s="12">
        <v>45078</v>
      </c>
      <c r="N12" s="12">
        <v>45229</v>
      </c>
      <c r="O12" s="136"/>
      <c r="P12" s="62"/>
      <c r="Q12" s="7"/>
      <c r="R12" s="7"/>
      <c r="S12" s="7"/>
      <c r="T12" s="7"/>
      <c r="U12" s="84"/>
      <c r="V12" s="78"/>
      <c r="W12" s="79"/>
      <c r="X12" s="82"/>
      <c r="Y12" s="83"/>
      <c r="Z12" s="2"/>
      <c r="AA12" s="7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5.75" thickBot="1" x14ac:dyDescent="0.3">
      <c r="A13" s="2"/>
      <c r="B13" s="2"/>
      <c r="C13" s="127"/>
      <c r="D13" s="30" t="s">
        <v>35</v>
      </c>
      <c r="E13" s="31"/>
      <c r="F13" s="31"/>
      <c r="G13" s="31"/>
      <c r="H13" s="31"/>
      <c r="I13" s="31" t="s">
        <v>30</v>
      </c>
      <c r="J13" s="30">
        <v>1</v>
      </c>
      <c r="K13" s="30" t="s">
        <v>47</v>
      </c>
      <c r="L13" s="11">
        <f t="shared" si="0"/>
        <v>112</v>
      </c>
      <c r="M13" s="12">
        <v>45005</v>
      </c>
      <c r="N13" s="12">
        <v>45117</v>
      </c>
      <c r="O13" s="136"/>
      <c r="P13" s="62"/>
      <c r="Q13" s="7"/>
      <c r="R13" s="86"/>
      <c r="S13" s="90"/>
      <c r="T13" s="90"/>
      <c r="U13" s="90"/>
      <c r="V13" s="91"/>
      <c r="W13" s="7"/>
      <c r="X13" s="2"/>
      <c r="Y13" s="2"/>
      <c r="Z13" s="2"/>
      <c r="AA13" s="7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5.75" thickBot="1" x14ac:dyDescent="0.3">
      <c r="A14" s="2"/>
      <c r="B14" s="2"/>
      <c r="C14" s="127" t="s">
        <v>31</v>
      </c>
      <c r="D14" s="32" t="s">
        <v>49</v>
      </c>
      <c r="E14" s="18"/>
      <c r="F14" s="18"/>
      <c r="G14" s="18"/>
      <c r="H14" s="18"/>
      <c r="I14" s="31" t="s">
        <v>30</v>
      </c>
      <c r="J14" s="30" t="s">
        <v>39</v>
      </c>
      <c r="K14" s="30" t="s">
        <v>40</v>
      </c>
      <c r="L14" s="11">
        <f t="shared" si="0"/>
        <v>243</v>
      </c>
      <c r="M14" s="12">
        <v>45017</v>
      </c>
      <c r="N14" s="12">
        <v>45260</v>
      </c>
      <c r="O14" s="136"/>
      <c r="P14" s="62"/>
      <c r="Q14" s="7"/>
      <c r="R14" s="7"/>
      <c r="S14" s="70"/>
      <c r="T14" s="92"/>
      <c r="U14" s="92"/>
      <c r="V14" s="92"/>
      <c r="W14" s="92"/>
      <c r="X14" s="93"/>
      <c r="Y14" s="93"/>
      <c r="Z14" s="94"/>
      <c r="AA14" s="7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.75" thickBot="1" x14ac:dyDescent="0.3">
      <c r="A15" s="2"/>
      <c r="B15" s="2"/>
      <c r="C15" s="127"/>
      <c r="D15" s="32" t="s">
        <v>32</v>
      </c>
      <c r="E15" s="31"/>
      <c r="F15" s="31"/>
      <c r="G15" s="31"/>
      <c r="H15" s="31"/>
      <c r="I15" s="31" t="s">
        <v>30</v>
      </c>
      <c r="J15" s="30" t="s">
        <v>39</v>
      </c>
      <c r="K15" s="30" t="s">
        <v>41</v>
      </c>
      <c r="L15" s="11">
        <f t="shared" si="0"/>
        <v>213</v>
      </c>
      <c r="M15" s="12">
        <v>45047</v>
      </c>
      <c r="N15" s="12">
        <v>45260</v>
      </c>
      <c r="O15" s="136"/>
      <c r="P15" s="62"/>
      <c r="Q15" s="7"/>
      <c r="R15" s="7"/>
      <c r="S15" s="7"/>
      <c r="T15" s="95"/>
      <c r="U15" s="96"/>
      <c r="V15" s="96"/>
      <c r="W15" s="96"/>
      <c r="X15" s="93"/>
      <c r="Y15" s="93"/>
      <c r="Z15" s="94"/>
      <c r="AA15" s="73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5.75" thickBot="1" x14ac:dyDescent="0.3">
      <c r="A16" s="2"/>
      <c r="B16" s="2"/>
      <c r="C16" s="127"/>
      <c r="D16" s="32" t="s">
        <v>33</v>
      </c>
      <c r="E16" s="33"/>
      <c r="F16" s="34"/>
      <c r="G16" s="33"/>
      <c r="H16" s="33"/>
      <c r="I16" s="31" t="s">
        <v>30</v>
      </c>
      <c r="J16" s="30" t="s">
        <v>39</v>
      </c>
      <c r="K16" s="30" t="s">
        <v>42</v>
      </c>
      <c r="L16" s="11">
        <f t="shared" si="0"/>
        <v>135</v>
      </c>
      <c r="M16" s="12">
        <v>45017</v>
      </c>
      <c r="N16" s="12">
        <v>45152</v>
      </c>
      <c r="O16" s="136"/>
      <c r="P16" s="62"/>
      <c r="Q16" s="7"/>
      <c r="R16" s="7"/>
      <c r="S16" s="70"/>
      <c r="T16" s="92"/>
      <c r="U16" s="92"/>
      <c r="V16" s="92"/>
      <c r="W16" s="71"/>
      <c r="X16" s="2"/>
      <c r="Y16" s="2"/>
      <c r="Z16" s="2"/>
      <c r="AA16" s="73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5.75" thickBot="1" x14ac:dyDescent="0.3">
      <c r="A17" s="2"/>
      <c r="B17" s="2"/>
      <c r="C17" s="127"/>
      <c r="D17" s="32" t="s">
        <v>50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43</v>
      </c>
      <c r="L17" s="11">
        <f t="shared" si="0"/>
        <v>151</v>
      </c>
      <c r="M17" s="12">
        <v>45017</v>
      </c>
      <c r="N17" s="12">
        <v>45168</v>
      </c>
      <c r="O17" s="136"/>
      <c r="P17" s="62"/>
      <c r="Q17" s="7"/>
      <c r="R17" s="7"/>
      <c r="S17" s="70"/>
      <c r="T17" s="92"/>
      <c r="U17" s="92"/>
      <c r="V17" s="92"/>
      <c r="W17" s="71"/>
      <c r="X17" s="2"/>
      <c r="Y17" s="2"/>
      <c r="Z17" s="2"/>
      <c r="AA17" s="73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.75" thickBot="1" x14ac:dyDescent="0.3">
      <c r="A18" s="2"/>
      <c r="B18" s="2"/>
      <c r="C18" s="127"/>
      <c r="D18" s="32" t="s">
        <v>51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1">
        <f t="shared" si="0"/>
        <v>151</v>
      </c>
      <c r="M18" s="12">
        <v>45017</v>
      </c>
      <c r="N18" s="12">
        <v>45168</v>
      </c>
      <c r="O18" s="136"/>
      <c r="P18" s="62"/>
      <c r="Q18" s="7"/>
      <c r="R18" s="7"/>
      <c r="S18" s="95"/>
      <c r="T18" s="96"/>
      <c r="U18" s="96"/>
      <c r="V18" s="96"/>
      <c r="W18" s="71"/>
      <c r="X18" s="2"/>
      <c r="Y18" s="2"/>
      <c r="Z18" s="2"/>
      <c r="AA18" s="73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15.75" thickBot="1" x14ac:dyDescent="0.3">
      <c r="A19" s="2"/>
      <c r="B19" s="2"/>
      <c r="C19" s="11" t="s">
        <v>67</v>
      </c>
      <c r="D19" s="30" t="s">
        <v>22</v>
      </c>
      <c r="E19" s="18"/>
      <c r="F19" s="36"/>
      <c r="G19" s="18"/>
      <c r="H19" s="18"/>
      <c r="I19" s="18" t="s">
        <v>30</v>
      </c>
      <c r="J19" s="37">
        <v>3</v>
      </c>
      <c r="K19" s="18" t="s">
        <v>68</v>
      </c>
      <c r="L19" s="11">
        <f t="shared" si="0"/>
        <v>242</v>
      </c>
      <c r="M19" s="12">
        <v>44896</v>
      </c>
      <c r="N19" s="12">
        <v>45138</v>
      </c>
      <c r="O19" s="136"/>
      <c r="P19" s="142"/>
      <c r="Q19" s="143"/>
      <c r="R19" s="143"/>
      <c r="S19" s="143"/>
      <c r="T19" s="143"/>
      <c r="U19" s="143"/>
      <c r="V19" s="144"/>
      <c r="W19" s="45"/>
      <c r="X19" s="74"/>
      <c r="Y19" s="74"/>
      <c r="Z19" s="74"/>
      <c r="AA19" s="75"/>
    </row>
    <row r="20" spans="1:97" x14ac:dyDescent="0.25">
      <c r="A20" s="2"/>
      <c r="B20" s="2"/>
      <c r="C20" s="23"/>
      <c r="D20" s="23"/>
      <c r="E20" s="24"/>
      <c r="F20" s="25"/>
      <c r="G20" s="24"/>
      <c r="H20" s="24"/>
      <c r="I20" s="24"/>
      <c r="J20" s="24"/>
      <c r="K20" s="24"/>
      <c r="L20" s="23"/>
      <c r="M20" s="26"/>
      <c r="N20" s="26"/>
      <c r="O20" s="7"/>
      <c r="P20" s="7"/>
      <c r="Q20" s="7"/>
      <c r="R20" s="7"/>
      <c r="S20" s="7"/>
      <c r="T20" s="7"/>
      <c r="U20" s="7"/>
      <c r="V20" s="7"/>
      <c r="W20" s="7"/>
    </row>
    <row r="21" spans="1:97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</row>
    <row r="22" spans="1:97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</row>
    <row r="23" spans="1:97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</row>
    <row r="24" spans="1:97" x14ac:dyDescent="0.25">
      <c r="A24" s="2"/>
      <c r="B24" s="2"/>
      <c r="C24" s="23"/>
      <c r="D24" s="23"/>
      <c r="E24" s="27"/>
      <c r="F24" s="27"/>
      <c r="G24" s="27"/>
      <c r="H24" s="27"/>
      <c r="I24" s="27"/>
      <c r="J24" s="27"/>
      <c r="K24" s="27"/>
      <c r="L24" s="28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</row>
    <row r="25" spans="1:97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</row>
    <row r="26" spans="1:97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</row>
    <row r="27" spans="1:97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</row>
    <row r="28" spans="1:97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</row>
    <row r="29" spans="1:97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</row>
    <row r="30" spans="1:97" x14ac:dyDescent="0.25">
      <c r="A30" s="2"/>
      <c r="B30" s="2"/>
      <c r="C30" s="23"/>
      <c r="D30" s="23"/>
      <c r="E30" s="24"/>
      <c r="F30" s="24"/>
      <c r="G30" s="24"/>
      <c r="H30" s="24"/>
      <c r="I30" s="24"/>
      <c r="J30" s="24"/>
      <c r="K30" s="24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</row>
    <row r="31" spans="1:97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</row>
    <row r="32" spans="1:97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3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hidden="1" customHeight="1" thickBot="1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9"/>
      <c r="N38" s="29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hidden="1" customHeight="1" thickBo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hidden="1" customHeight="1" thickBo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hidden="1" customHeight="1" thickBo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customHeigh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6"/>
      <c r="N42" s="26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2"/>
      <c r="B54" s="2"/>
      <c r="C54" s="2"/>
      <c r="D54" s="2"/>
      <c r="E54" s="21"/>
      <c r="F54" s="21"/>
      <c r="G54" s="21"/>
      <c r="H54" s="21"/>
      <c r="I54" s="21"/>
      <c r="J54" s="21"/>
      <c r="K54" s="21"/>
      <c r="L54" s="2"/>
      <c r="M54" s="22"/>
      <c r="N54" s="2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</row>
  </sheetData>
  <mergeCells count="4">
    <mergeCell ref="C3:W6"/>
    <mergeCell ref="C10:C13"/>
    <mergeCell ref="C14:C18"/>
    <mergeCell ref="P8:AA8"/>
  </mergeCells>
  <pageMargins left="0.7" right="0.7" top="0.75" bottom="0.75" header="0.3" footer="0.3"/>
  <pageSetup paperSize="9" scale="2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S56"/>
  <sheetViews>
    <sheetView topLeftCell="A4"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45" width="12.5703125" customWidth="1"/>
  </cols>
  <sheetData>
    <row r="3" spans="1:97" ht="15" customHeight="1" x14ac:dyDescent="0.25">
      <c r="C3" s="122" t="s">
        <v>58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97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97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97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97" ht="15.75" thickBot="1" x14ac:dyDescent="0.3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97" ht="15.75" thickBot="1" x14ac:dyDescent="0.3">
      <c r="N8" s="111"/>
      <c r="O8" s="135"/>
      <c r="P8" s="138" t="s">
        <v>16</v>
      </c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2"/>
      <c r="AN8" s="2"/>
      <c r="AO8" s="2"/>
      <c r="AP8" s="2"/>
      <c r="AQ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47" t="s">
        <v>6</v>
      </c>
      <c r="Q9" s="48" t="s">
        <v>7</v>
      </c>
      <c r="R9" s="4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49" t="s">
        <v>4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307</v>
      </c>
      <c r="M10" s="13">
        <v>45139</v>
      </c>
      <c r="N10" s="13">
        <v>45446</v>
      </c>
      <c r="O10" s="38"/>
      <c r="P10" s="101"/>
      <c r="Q10" s="102"/>
      <c r="R10" s="102"/>
      <c r="S10" s="102"/>
      <c r="T10" s="102"/>
      <c r="U10" s="102"/>
      <c r="V10" s="102"/>
      <c r="W10" s="107"/>
      <c r="X10" s="103"/>
      <c r="Y10" s="103"/>
      <c r="Z10" s="10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5.75" thickBot="1" x14ac:dyDescent="0.3">
      <c r="A11" s="2"/>
      <c r="B11" s="2"/>
      <c r="C11" s="127" t="s">
        <v>36</v>
      </c>
      <c r="D11" s="30" t="s">
        <v>32</v>
      </c>
      <c r="E11" s="18"/>
      <c r="F11" s="18"/>
      <c r="G11" s="18"/>
      <c r="H11" s="18"/>
      <c r="I11" s="18" t="s">
        <v>30</v>
      </c>
      <c r="J11" s="30" t="s">
        <v>44</v>
      </c>
      <c r="K11" s="30" t="s">
        <v>45</v>
      </c>
      <c r="L11" s="10">
        <f t="shared" ref="L11:L20" si="0">N11-M11</f>
        <v>151</v>
      </c>
      <c r="M11" s="12">
        <v>45078</v>
      </c>
      <c r="N11" s="12">
        <v>45229</v>
      </c>
      <c r="O11" s="136"/>
      <c r="P11" s="62"/>
      <c r="Q11" s="7"/>
      <c r="R11" s="7"/>
      <c r="S11" s="7"/>
      <c r="T11" s="7"/>
      <c r="U11" s="67"/>
      <c r="V11" s="78"/>
      <c r="W11" s="78"/>
      <c r="X11" s="85"/>
      <c r="Y11" s="99"/>
      <c r="Z11" s="7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5.75" thickBot="1" x14ac:dyDescent="0.3">
      <c r="A12" s="2"/>
      <c r="B12" s="2"/>
      <c r="C12" s="127"/>
      <c r="D12" s="30" t="s">
        <v>33</v>
      </c>
      <c r="E12" s="18"/>
      <c r="F12" s="18"/>
      <c r="G12" s="18"/>
      <c r="H12" s="18"/>
      <c r="I12" s="18" t="s">
        <v>30</v>
      </c>
      <c r="J12" s="30" t="s">
        <v>39</v>
      </c>
      <c r="K12" s="30" t="s">
        <v>66</v>
      </c>
      <c r="L12" s="10">
        <f t="shared" si="0"/>
        <v>152</v>
      </c>
      <c r="M12" s="12">
        <v>45108</v>
      </c>
      <c r="N12" s="12">
        <v>45260</v>
      </c>
      <c r="O12" s="136"/>
      <c r="P12" s="62"/>
      <c r="Q12" s="7"/>
      <c r="R12" s="7"/>
      <c r="S12" s="7"/>
      <c r="T12" s="7"/>
      <c r="U12" s="7"/>
      <c r="V12" s="84"/>
      <c r="W12" s="78"/>
      <c r="X12" s="85"/>
      <c r="Y12" s="85"/>
      <c r="Z12" s="8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5.75" thickBot="1" x14ac:dyDescent="0.3">
      <c r="A13" s="2"/>
      <c r="B13" s="2"/>
      <c r="C13" s="127"/>
      <c r="D13" s="30" t="s">
        <v>34</v>
      </c>
      <c r="E13" s="18"/>
      <c r="F13" s="18"/>
      <c r="G13" s="18"/>
      <c r="H13" s="18"/>
      <c r="I13" s="18" t="s">
        <v>30</v>
      </c>
      <c r="J13" s="30" t="s">
        <v>44</v>
      </c>
      <c r="K13" s="30" t="s">
        <v>46</v>
      </c>
      <c r="L13" s="10">
        <f t="shared" si="0"/>
        <v>132</v>
      </c>
      <c r="M13" s="12">
        <v>45097</v>
      </c>
      <c r="N13" s="12">
        <v>45229</v>
      </c>
      <c r="O13" s="136"/>
      <c r="P13" s="62"/>
      <c r="Q13" s="7"/>
      <c r="R13" s="7"/>
      <c r="S13" s="7"/>
      <c r="T13" s="7"/>
      <c r="U13" s="84"/>
      <c r="V13" s="79"/>
      <c r="W13" s="79"/>
      <c r="X13" s="82"/>
      <c r="Y13" s="83"/>
      <c r="Z13" s="7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5.75" thickBot="1" x14ac:dyDescent="0.3">
      <c r="A14" s="2"/>
      <c r="B14" s="2"/>
      <c r="C14" s="127"/>
      <c r="D14" s="30" t="s">
        <v>35</v>
      </c>
      <c r="E14" s="31"/>
      <c r="F14" s="31"/>
      <c r="G14" s="31"/>
      <c r="H14" s="31"/>
      <c r="I14" s="31" t="s">
        <v>30</v>
      </c>
      <c r="J14" s="30">
        <v>1</v>
      </c>
      <c r="K14" s="30" t="s">
        <v>47</v>
      </c>
      <c r="L14" s="10">
        <f t="shared" si="0"/>
        <v>61</v>
      </c>
      <c r="M14" s="12">
        <v>45047</v>
      </c>
      <c r="N14" s="12">
        <v>45108</v>
      </c>
      <c r="O14" s="136"/>
      <c r="P14" s="62"/>
      <c r="Q14" s="7"/>
      <c r="R14" s="7"/>
      <c r="S14" s="7"/>
      <c r="T14" s="86"/>
      <c r="U14" s="88"/>
      <c r="V14" s="7"/>
      <c r="W14" s="7"/>
      <c r="X14" s="2"/>
      <c r="Y14" s="2"/>
      <c r="Z14" s="7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.75" thickBot="1" x14ac:dyDescent="0.3">
      <c r="A15" s="2"/>
      <c r="B15" s="2"/>
      <c r="C15" s="127" t="s">
        <v>31</v>
      </c>
      <c r="D15" s="32" t="s">
        <v>49</v>
      </c>
      <c r="E15" s="18"/>
      <c r="F15" s="18"/>
      <c r="G15" s="18"/>
      <c r="H15" s="18"/>
      <c r="I15" s="31" t="s">
        <v>30</v>
      </c>
      <c r="J15" s="30" t="s">
        <v>39</v>
      </c>
      <c r="K15" s="30" t="s">
        <v>40</v>
      </c>
      <c r="L15" s="10">
        <f t="shared" si="0"/>
        <v>113</v>
      </c>
      <c r="M15" s="12">
        <v>44933</v>
      </c>
      <c r="N15" s="12">
        <v>45046</v>
      </c>
      <c r="O15" s="136"/>
      <c r="P15" s="70"/>
      <c r="Q15" s="92"/>
      <c r="R15" s="96"/>
      <c r="S15" s="97"/>
      <c r="T15" s="7"/>
      <c r="U15" s="7"/>
      <c r="V15" s="7"/>
      <c r="W15" s="7"/>
      <c r="X15" s="2"/>
      <c r="Y15" s="2"/>
      <c r="Z15" s="7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5.75" thickBot="1" x14ac:dyDescent="0.3">
      <c r="A16" s="2"/>
      <c r="B16" s="2"/>
      <c r="C16" s="127"/>
      <c r="D16" s="32" t="s">
        <v>32</v>
      </c>
      <c r="E16" s="31"/>
      <c r="F16" s="31"/>
      <c r="G16" s="31"/>
      <c r="H16" s="31"/>
      <c r="I16" s="31" t="s">
        <v>30</v>
      </c>
      <c r="J16" s="30" t="s">
        <v>39</v>
      </c>
      <c r="K16" s="30" t="s">
        <v>41</v>
      </c>
      <c r="L16" s="10">
        <f t="shared" si="0"/>
        <v>91</v>
      </c>
      <c r="M16" s="12">
        <v>45007</v>
      </c>
      <c r="N16" s="12">
        <v>45098</v>
      </c>
      <c r="O16" s="136"/>
      <c r="P16" s="62"/>
      <c r="Q16" s="7"/>
      <c r="R16" s="95"/>
      <c r="S16" s="92"/>
      <c r="T16" s="92"/>
      <c r="U16" s="71"/>
      <c r="V16" s="7"/>
      <c r="W16" s="7"/>
      <c r="X16" s="2"/>
      <c r="Y16" s="2"/>
      <c r="Z16" s="73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5.75" thickBot="1" x14ac:dyDescent="0.3">
      <c r="A17" s="2"/>
      <c r="B17" s="2"/>
      <c r="C17" s="127"/>
      <c r="D17" s="32" t="s">
        <v>33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42</v>
      </c>
      <c r="L17" s="10">
        <f t="shared" si="0"/>
        <v>74</v>
      </c>
      <c r="M17" s="12">
        <v>44941</v>
      </c>
      <c r="N17" s="12">
        <v>45015</v>
      </c>
      <c r="O17" s="136"/>
      <c r="P17" s="70"/>
      <c r="Q17" s="92"/>
      <c r="R17" s="71"/>
      <c r="S17" s="7"/>
      <c r="T17" s="7"/>
      <c r="U17" s="7"/>
      <c r="V17" s="7"/>
      <c r="W17" s="7"/>
      <c r="X17" s="2"/>
      <c r="Y17" s="2"/>
      <c r="Z17" s="73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.75" thickBot="1" x14ac:dyDescent="0.3">
      <c r="A18" s="2"/>
      <c r="B18" s="2"/>
      <c r="C18" s="127"/>
      <c r="D18" s="32" t="s">
        <v>50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74</v>
      </c>
      <c r="M18" s="12">
        <v>44941</v>
      </c>
      <c r="N18" s="12">
        <v>45015</v>
      </c>
      <c r="O18" s="136"/>
      <c r="P18" s="70"/>
      <c r="Q18" s="96"/>
      <c r="R18" s="97"/>
      <c r="S18" s="7"/>
      <c r="T18" s="7"/>
      <c r="U18" s="7"/>
      <c r="V18" s="7"/>
      <c r="W18" s="7"/>
      <c r="X18" s="2"/>
      <c r="Y18" s="2"/>
      <c r="Z18" s="73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15.75" thickBot="1" x14ac:dyDescent="0.3">
      <c r="A19" s="2"/>
      <c r="B19" s="2"/>
      <c r="C19" s="127"/>
      <c r="D19" s="32" t="s">
        <v>51</v>
      </c>
      <c r="E19" s="33"/>
      <c r="F19" s="34"/>
      <c r="G19" s="33"/>
      <c r="H19" s="33"/>
      <c r="I19" s="31" t="s">
        <v>30</v>
      </c>
      <c r="J19" s="30" t="s">
        <v>39</v>
      </c>
      <c r="K19" s="30" t="s">
        <v>43</v>
      </c>
      <c r="L19" s="10">
        <f t="shared" si="0"/>
        <v>88</v>
      </c>
      <c r="M19" s="12">
        <v>44958</v>
      </c>
      <c r="N19" s="12">
        <v>45046</v>
      </c>
      <c r="O19" s="136"/>
      <c r="P19" s="44"/>
      <c r="Q19" s="70"/>
      <c r="R19" s="92"/>
      <c r="S19" s="71"/>
      <c r="T19" s="45"/>
      <c r="U19" s="45"/>
      <c r="V19" s="7"/>
      <c r="W19" s="7"/>
      <c r="X19" s="2"/>
      <c r="Y19" s="2"/>
      <c r="Z19" s="73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15.75" thickBot="1" x14ac:dyDescent="0.3">
      <c r="A20" s="2"/>
      <c r="B20" s="2"/>
      <c r="C20" s="38" t="s">
        <v>67</v>
      </c>
      <c r="D20" s="30" t="s">
        <v>22</v>
      </c>
      <c r="E20" s="18"/>
      <c r="F20" s="36"/>
      <c r="G20" s="18"/>
      <c r="H20" s="18"/>
      <c r="I20" s="18" t="s">
        <v>30</v>
      </c>
      <c r="J20" s="37">
        <v>3</v>
      </c>
      <c r="K20" s="18" t="s">
        <v>68</v>
      </c>
      <c r="L20" s="10">
        <f t="shared" si="0"/>
        <v>198</v>
      </c>
      <c r="M20" s="12">
        <v>44910</v>
      </c>
      <c r="N20" s="12">
        <v>45108</v>
      </c>
      <c r="O20" s="38" t="s">
        <v>75</v>
      </c>
      <c r="P20" s="142"/>
      <c r="Q20" s="143"/>
      <c r="R20" s="143"/>
      <c r="S20" s="143"/>
      <c r="T20" s="143"/>
      <c r="U20" s="144"/>
      <c r="V20" s="45"/>
      <c r="W20" s="45"/>
      <c r="X20" s="45"/>
      <c r="Y20" s="74"/>
      <c r="Z20" s="75"/>
    </row>
    <row r="21" spans="1:97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</row>
    <row r="22" spans="1:97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</row>
    <row r="23" spans="1:97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</row>
    <row r="24" spans="1:97" x14ac:dyDescent="0.25">
      <c r="A24" s="2"/>
      <c r="B24" s="2"/>
      <c r="C24" s="23"/>
      <c r="D24" s="23"/>
      <c r="E24" s="24"/>
      <c r="F24" s="25"/>
      <c r="G24" s="24"/>
      <c r="H24" s="24"/>
      <c r="I24" s="24"/>
      <c r="J24" s="24"/>
      <c r="K24" s="24"/>
      <c r="L24" s="23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</row>
    <row r="25" spans="1:97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</row>
    <row r="26" spans="1:97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</row>
    <row r="27" spans="1:97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</row>
    <row r="28" spans="1:97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</row>
    <row r="29" spans="1:97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</row>
    <row r="30" spans="1:97" x14ac:dyDescent="0.25">
      <c r="A30" s="2"/>
      <c r="B30" s="2"/>
      <c r="C30" s="23"/>
      <c r="D30" s="23"/>
      <c r="E30" s="27"/>
      <c r="F30" s="27"/>
      <c r="G30" s="27"/>
      <c r="H30" s="27"/>
      <c r="I30" s="27"/>
      <c r="J30" s="27"/>
      <c r="K30" s="27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</row>
    <row r="31" spans="1:97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</row>
    <row r="32" spans="1:97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8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hidden="1" customHeight="1" thickBot="1" x14ac:dyDescent="0.25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hidden="1" customHeight="1" thickBot="1" x14ac:dyDescent="0.25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hidden="1" customHeight="1" thickBot="1" x14ac:dyDescent="0.25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hidden="1" customHeight="1" thickBot="1" x14ac:dyDescent="0.25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9"/>
      <c r="N42" s="29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customHeight="1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2"/>
      <c r="B54" s="2"/>
      <c r="C54" s="23"/>
      <c r="D54" s="23"/>
      <c r="E54" s="24"/>
      <c r="F54" s="24"/>
      <c r="G54" s="24"/>
      <c r="H54" s="24"/>
      <c r="I54" s="24"/>
      <c r="J54" s="24"/>
      <c r="K54" s="24"/>
      <c r="L54" s="23"/>
      <c r="M54" s="26"/>
      <c r="N54" s="26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1"/>
      <c r="F56" s="21"/>
      <c r="G56" s="21"/>
      <c r="H56" s="21"/>
      <c r="I56" s="21"/>
      <c r="J56" s="21"/>
      <c r="K56" s="21"/>
      <c r="L56" s="2"/>
      <c r="M56" s="22"/>
      <c r="N56" s="22"/>
      <c r="O56" s="2"/>
      <c r="P56" s="2"/>
      <c r="Q56" s="2"/>
      <c r="R56" s="2"/>
      <c r="S56" s="2"/>
      <c r="T56" s="2"/>
      <c r="U56" s="2"/>
      <c r="V56" s="2"/>
      <c r="W56" s="2"/>
    </row>
  </sheetData>
  <mergeCells count="5">
    <mergeCell ref="C3:W6"/>
    <mergeCell ref="AA8:AL8"/>
    <mergeCell ref="C11:C14"/>
    <mergeCell ref="C15:C19"/>
    <mergeCell ref="P8:Z8"/>
  </mergeCells>
  <pageMargins left="0.7" right="0.7" top="0.75" bottom="0.75" header="0.3" footer="0.3"/>
  <pageSetup paperSize="9"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U56"/>
  <sheetViews>
    <sheetView zoomScale="85" zoomScaleNormal="85" zoomScaleSheetLayoutView="85" workbookViewId="0">
      <selection activeCell="K10" sqref="K10"/>
    </sheetView>
  </sheetViews>
  <sheetFormatPr defaultRowHeight="15" x14ac:dyDescent="0.25"/>
  <cols>
    <col min="3" max="3" width="24.28515625" customWidth="1"/>
    <col min="4" max="4" width="15" customWidth="1"/>
    <col min="5" max="8" width="15" style="9" hidden="1" customWidth="1"/>
    <col min="9" max="9" width="15" style="9" customWidth="1"/>
    <col min="10" max="10" width="9.5703125" style="9" customWidth="1"/>
    <col min="11" max="11" width="15" style="9" customWidth="1"/>
    <col min="12" max="12" width="10.42578125" customWidth="1"/>
    <col min="13" max="13" width="27.42578125" style="1" customWidth="1"/>
    <col min="14" max="14" width="24.5703125" style="1" customWidth="1"/>
    <col min="15" max="47" width="12.5703125" customWidth="1"/>
  </cols>
  <sheetData>
    <row r="3" spans="1:99" ht="15" customHeight="1" x14ac:dyDescent="0.25">
      <c r="C3" s="122" t="s">
        <v>59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99" ht="15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99" ht="15" customHeigh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99" ht="15" customHeight="1" x14ac:dyDescent="0.2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99" ht="15.75" thickBot="1" x14ac:dyDescent="0.3"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99" ht="15.75" thickBot="1" x14ac:dyDescent="0.3">
      <c r="N8" s="111"/>
      <c r="O8" s="137"/>
      <c r="P8" s="124" t="s">
        <v>16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4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2"/>
      <c r="AP8" s="2"/>
      <c r="AQ8" s="2"/>
      <c r="AR8" s="2"/>
      <c r="AS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90.75" thickBot="1" x14ac:dyDescent="0.3">
      <c r="C9" s="14" t="s">
        <v>0</v>
      </c>
      <c r="D9" s="14" t="s">
        <v>25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26</v>
      </c>
      <c r="J9" s="15" t="s">
        <v>27</v>
      </c>
      <c r="K9" s="15" t="s">
        <v>28</v>
      </c>
      <c r="L9" s="14" t="s">
        <v>3</v>
      </c>
      <c r="M9" s="19" t="s">
        <v>1</v>
      </c>
      <c r="N9" s="19" t="s">
        <v>2</v>
      </c>
      <c r="O9" s="39" t="s">
        <v>70</v>
      </c>
      <c r="P9" s="50" t="s">
        <v>6</v>
      </c>
      <c r="Q9" s="48" t="s">
        <v>7</v>
      </c>
      <c r="R9" s="158" t="s">
        <v>8</v>
      </c>
      <c r="S9" s="48" t="s">
        <v>9</v>
      </c>
      <c r="T9" s="48" t="s">
        <v>10</v>
      </c>
      <c r="U9" s="48" t="s">
        <v>11</v>
      </c>
      <c r="V9" s="48" t="s">
        <v>12</v>
      </c>
      <c r="W9" s="48" t="s">
        <v>13</v>
      </c>
      <c r="X9" s="48" t="s">
        <v>14</v>
      </c>
      <c r="Y9" s="48" t="s">
        <v>15</v>
      </c>
      <c r="Z9" s="108" t="s">
        <v>4</v>
      </c>
      <c r="AA9" s="49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9.5" thickBot="1" x14ac:dyDescent="0.3">
      <c r="C10" s="10" t="s">
        <v>23</v>
      </c>
      <c r="D10" s="10" t="s">
        <v>17</v>
      </c>
      <c r="E10" s="16"/>
      <c r="F10" s="16"/>
      <c r="G10" s="16"/>
      <c r="H10" s="16"/>
      <c r="I10" s="16" t="s">
        <v>29</v>
      </c>
      <c r="J10" s="35" t="s">
        <v>37</v>
      </c>
      <c r="K10" s="35" t="s">
        <v>83</v>
      </c>
      <c r="L10" s="10">
        <f>N10-M10</f>
        <v>303</v>
      </c>
      <c r="M10" s="13">
        <v>45231</v>
      </c>
      <c r="N10" s="13">
        <v>45534</v>
      </c>
      <c r="O10" s="38"/>
      <c r="P10" s="101"/>
      <c r="Q10" s="102"/>
      <c r="R10" s="102"/>
      <c r="S10" s="102"/>
      <c r="T10" s="102"/>
      <c r="U10" s="102"/>
      <c r="V10" s="102"/>
      <c r="W10" s="102"/>
      <c r="X10" s="102"/>
      <c r="Y10" s="102"/>
      <c r="Z10" s="109"/>
      <c r="AA10" s="10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5.75" thickBot="1" x14ac:dyDescent="0.3">
      <c r="A11" s="2"/>
      <c r="B11" s="2"/>
      <c r="C11" s="127" t="s">
        <v>36</v>
      </c>
      <c r="D11" s="30" t="s">
        <v>32</v>
      </c>
      <c r="E11" s="18"/>
      <c r="F11" s="18"/>
      <c r="G11" s="18"/>
      <c r="H11" s="18"/>
      <c r="I11" s="18" t="s">
        <v>30</v>
      </c>
      <c r="J11" s="30" t="s">
        <v>44</v>
      </c>
      <c r="K11" s="30" t="s">
        <v>45</v>
      </c>
      <c r="L11" s="10">
        <f t="shared" ref="L11:L20" si="0">N11-M11</f>
        <v>101</v>
      </c>
      <c r="M11" s="12">
        <v>45128</v>
      </c>
      <c r="N11" s="12">
        <v>45229</v>
      </c>
      <c r="O11" s="136"/>
      <c r="P11" s="62"/>
      <c r="Q11" s="7"/>
      <c r="R11" s="7"/>
      <c r="S11" s="7"/>
      <c r="T11" s="7"/>
      <c r="U11" s="7"/>
      <c r="V11" s="67"/>
      <c r="W11" s="79"/>
      <c r="X11" s="78"/>
      <c r="Y11" s="81"/>
      <c r="Z11" s="2"/>
      <c r="AA11" s="73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5.75" thickBot="1" x14ac:dyDescent="0.3">
      <c r="A12" s="2"/>
      <c r="B12" s="2"/>
      <c r="C12" s="127"/>
      <c r="D12" s="30" t="s">
        <v>33</v>
      </c>
      <c r="E12" s="18"/>
      <c r="F12" s="18"/>
      <c r="G12" s="18"/>
      <c r="H12" s="18"/>
      <c r="I12" s="18" t="s">
        <v>30</v>
      </c>
      <c r="J12" s="30" t="s">
        <v>39</v>
      </c>
      <c r="K12" s="30" t="s">
        <v>66</v>
      </c>
      <c r="L12" s="10">
        <f t="shared" si="0"/>
        <v>75</v>
      </c>
      <c r="M12" s="12">
        <v>45170</v>
      </c>
      <c r="N12" s="12">
        <v>45245</v>
      </c>
      <c r="O12" s="136"/>
      <c r="P12" s="62"/>
      <c r="Q12" s="7"/>
      <c r="R12" s="7"/>
      <c r="S12" s="7"/>
      <c r="T12" s="7"/>
      <c r="U12" s="7"/>
      <c r="V12" s="7"/>
      <c r="W12" s="7"/>
      <c r="X12" s="84"/>
      <c r="Y12" s="79"/>
      <c r="Z12" s="83"/>
      <c r="AA12" s="7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5.75" thickBot="1" x14ac:dyDescent="0.3">
      <c r="A13" s="2"/>
      <c r="B13" s="2"/>
      <c r="C13" s="127"/>
      <c r="D13" s="30" t="s">
        <v>34</v>
      </c>
      <c r="E13" s="18"/>
      <c r="F13" s="18"/>
      <c r="G13" s="18"/>
      <c r="H13" s="18"/>
      <c r="I13" s="18" t="s">
        <v>30</v>
      </c>
      <c r="J13" s="30" t="s">
        <v>44</v>
      </c>
      <c r="K13" s="30" t="s">
        <v>46</v>
      </c>
      <c r="L13" s="10">
        <f t="shared" si="0"/>
        <v>62</v>
      </c>
      <c r="M13" s="12">
        <v>45139</v>
      </c>
      <c r="N13" s="12">
        <v>45201</v>
      </c>
      <c r="O13" s="136"/>
      <c r="P13" s="62"/>
      <c r="Q13" s="7"/>
      <c r="R13" s="7"/>
      <c r="S13" s="7"/>
      <c r="T13" s="7"/>
      <c r="U13" s="7"/>
      <c r="V13" s="7"/>
      <c r="W13" s="67"/>
      <c r="X13" s="68"/>
      <c r="Y13" s="7"/>
      <c r="Z13" s="2"/>
      <c r="AA13" s="7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15.75" thickBot="1" x14ac:dyDescent="0.3">
      <c r="A14" s="2"/>
      <c r="B14" s="2"/>
      <c r="C14" s="127"/>
      <c r="D14" s="30" t="s">
        <v>35</v>
      </c>
      <c r="E14" s="31"/>
      <c r="F14" s="31"/>
      <c r="G14" s="31"/>
      <c r="H14" s="31"/>
      <c r="I14" s="31" t="s">
        <v>30</v>
      </c>
      <c r="J14" s="30">
        <v>1</v>
      </c>
      <c r="K14" s="30" t="s">
        <v>47</v>
      </c>
      <c r="L14" s="10">
        <f t="shared" si="0"/>
        <v>46</v>
      </c>
      <c r="M14" s="12">
        <v>45061</v>
      </c>
      <c r="N14" s="12">
        <v>45107</v>
      </c>
      <c r="O14" s="136"/>
      <c r="P14" s="62"/>
      <c r="Q14" s="7"/>
      <c r="R14" s="7"/>
      <c r="S14" s="7"/>
      <c r="T14" s="89"/>
      <c r="U14" s="91"/>
      <c r="V14" s="7"/>
      <c r="W14" s="7"/>
      <c r="X14" s="7"/>
      <c r="Y14" s="7"/>
      <c r="Z14" s="2"/>
      <c r="AA14" s="7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5.75" thickBot="1" x14ac:dyDescent="0.3">
      <c r="A15" s="2"/>
      <c r="B15" s="2"/>
      <c r="C15" s="127" t="s">
        <v>31</v>
      </c>
      <c r="D15" s="32" t="s">
        <v>49</v>
      </c>
      <c r="E15" s="18"/>
      <c r="F15" s="18"/>
      <c r="G15" s="18"/>
      <c r="H15" s="18"/>
      <c r="I15" s="31" t="s">
        <v>30</v>
      </c>
      <c r="J15" s="30" t="s">
        <v>39</v>
      </c>
      <c r="K15" s="30" t="s">
        <v>40</v>
      </c>
      <c r="L15" s="10">
        <f t="shared" si="0"/>
        <v>104</v>
      </c>
      <c r="M15" s="12">
        <v>45017</v>
      </c>
      <c r="N15" s="12">
        <v>45121</v>
      </c>
      <c r="O15" s="136"/>
      <c r="P15" s="62"/>
      <c r="Q15" s="7"/>
      <c r="R15" s="63"/>
      <c r="S15" s="70"/>
      <c r="T15" s="96"/>
      <c r="U15" s="96"/>
      <c r="V15" s="97"/>
      <c r="W15" s="7"/>
      <c r="X15" s="7"/>
      <c r="Y15" s="7"/>
      <c r="Z15" s="2"/>
      <c r="AA15" s="73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15.75" thickBot="1" x14ac:dyDescent="0.3">
      <c r="A16" s="2"/>
      <c r="B16" s="2"/>
      <c r="C16" s="127"/>
      <c r="D16" s="32" t="s">
        <v>32</v>
      </c>
      <c r="E16" s="31"/>
      <c r="F16" s="31"/>
      <c r="G16" s="31"/>
      <c r="H16" s="31"/>
      <c r="I16" s="31" t="s">
        <v>30</v>
      </c>
      <c r="J16" s="30" t="s">
        <v>39</v>
      </c>
      <c r="K16" s="30" t="s">
        <v>41</v>
      </c>
      <c r="L16" s="10">
        <f t="shared" si="0"/>
        <v>108</v>
      </c>
      <c r="M16" s="12">
        <v>45068</v>
      </c>
      <c r="N16" s="12">
        <v>45176</v>
      </c>
      <c r="O16" s="136"/>
      <c r="P16" s="62"/>
      <c r="Q16" s="7"/>
      <c r="R16" s="45"/>
      <c r="S16" s="7"/>
      <c r="T16" s="95"/>
      <c r="U16" s="96"/>
      <c r="V16" s="92"/>
      <c r="W16" s="92"/>
      <c r="X16" s="71"/>
      <c r="Y16" s="7"/>
      <c r="Z16" s="2"/>
      <c r="AA16" s="73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15.75" thickBot="1" x14ac:dyDescent="0.3">
      <c r="A17" s="2"/>
      <c r="B17" s="2"/>
      <c r="C17" s="127"/>
      <c r="D17" s="32" t="s">
        <v>33</v>
      </c>
      <c r="E17" s="33"/>
      <c r="F17" s="34"/>
      <c r="G17" s="33"/>
      <c r="H17" s="33"/>
      <c r="I17" s="31" t="s">
        <v>30</v>
      </c>
      <c r="J17" s="30" t="s">
        <v>39</v>
      </c>
      <c r="K17" s="30" t="s">
        <v>42</v>
      </c>
      <c r="L17" s="10">
        <f t="shared" si="0"/>
        <v>105</v>
      </c>
      <c r="M17" s="12">
        <v>44986</v>
      </c>
      <c r="N17" s="12">
        <v>45091</v>
      </c>
      <c r="O17" s="136"/>
      <c r="P17" s="62"/>
      <c r="Q17" s="63"/>
      <c r="R17" s="70"/>
      <c r="S17" s="92"/>
      <c r="T17" s="92"/>
      <c r="U17" s="71"/>
      <c r="V17" s="7"/>
      <c r="W17" s="7"/>
      <c r="X17" s="7"/>
      <c r="Y17" s="7"/>
      <c r="Z17" s="2"/>
      <c r="AA17" s="73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5.75" thickBot="1" x14ac:dyDescent="0.3">
      <c r="A18" s="2"/>
      <c r="B18" s="2"/>
      <c r="C18" s="127"/>
      <c r="D18" s="32" t="s">
        <v>50</v>
      </c>
      <c r="E18" s="33"/>
      <c r="F18" s="34"/>
      <c r="G18" s="33"/>
      <c r="H18" s="33"/>
      <c r="I18" s="31" t="s">
        <v>30</v>
      </c>
      <c r="J18" s="30" t="s">
        <v>39</v>
      </c>
      <c r="K18" s="30" t="s">
        <v>43</v>
      </c>
      <c r="L18" s="10">
        <f t="shared" si="0"/>
        <v>105</v>
      </c>
      <c r="M18" s="12">
        <v>44986</v>
      </c>
      <c r="N18" s="12">
        <v>45091</v>
      </c>
      <c r="O18" s="136"/>
      <c r="P18" s="62"/>
      <c r="Q18" s="63"/>
      <c r="R18" s="70"/>
      <c r="S18" s="96"/>
      <c r="T18" s="96"/>
      <c r="U18" s="97"/>
      <c r="V18" s="7"/>
      <c r="W18" s="7"/>
      <c r="X18" s="7"/>
      <c r="Y18" s="7"/>
      <c r="Z18" s="2"/>
      <c r="AA18" s="73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5.75" thickBot="1" x14ac:dyDescent="0.3">
      <c r="A19" s="2"/>
      <c r="B19" s="2"/>
      <c r="C19" s="127"/>
      <c r="D19" s="32" t="s">
        <v>51</v>
      </c>
      <c r="E19" s="33"/>
      <c r="F19" s="34"/>
      <c r="G19" s="33"/>
      <c r="H19" s="33"/>
      <c r="I19" s="31" t="s">
        <v>30</v>
      </c>
      <c r="J19" s="30" t="s">
        <v>39</v>
      </c>
      <c r="K19" s="30" t="s">
        <v>43</v>
      </c>
      <c r="L19" s="10">
        <f t="shared" si="0"/>
        <v>104</v>
      </c>
      <c r="M19" s="12">
        <v>45017</v>
      </c>
      <c r="N19" s="12">
        <v>45121</v>
      </c>
      <c r="O19" s="136"/>
      <c r="P19" s="62"/>
      <c r="Q19" s="7"/>
      <c r="R19" s="66"/>
      <c r="S19" s="95"/>
      <c r="T19" s="96"/>
      <c r="U19" s="96"/>
      <c r="V19" s="71"/>
      <c r="W19" s="7"/>
      <c r="X19" s="7"/>
      <c r="Y19" s="7"/>
      <c r="Z19" s="2"/>
      <c r="AA19" s="73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ht="15.75" thickBot="1" x14ac:dyDescent="0.3">
      <c r="A20" s="2"/>
      <c r="B20" s="2"/>
      <c r="C20" s="38" t="s">
        <v>67</v>
      </c>
      <c r="D20" s="30" t="s">
        <v>22</v>
      </c>
      <c r="E20" s="18"/>
      <c r="F20" s="36"/>
      <c r="G20" s="18"/>
      <c r="H20" s="18"/>
      <c r="I20" s="18" t="s">
        <v>30</v>
      </c>
      <c r="J20" s="37">
        <v>3</v>
      </c>
      <c r="K20" s="18" t="s">
        <v>68</v>
      </c>
      <c r="L20" s="10">
        <f t="shared" si="0"/>
        <v>192</v>
      </c>
      <c r="M20" s="12">
        <v>44915</v>
      </c>
      <c r="N20" s="12">
        <v>45107</v>
      </c>
      <c r="O20" s="38" t="s">
        <v>76</v>
      </c>
      <c r="P20" s="159"/>
      <c r="Q20" s="160"/>
      <c r="R20" s="143"/>
      <c r="S20" s="143"/>
      <c r="T20" s="143"/>
      <c r="U20" s="144"/>
      <c r="V20" s="51"/>
      <c r="W20" s="45"/>
      <c r="X20" s="45"/>
      <c r="Y20" s="45"/>
      <c r="Z20" s="45"/>
      <c r="AA20" s="75"/>
      <c r="AB20" s="2"/>
      <c r="AC20" s="2"/>
    </row>
    <row r="21" spans="1:99" x14ac:dyDescent="0.25">
      <c r="A21" s="2"/>
      <c r="B21" s="2"/>
      <c r="C21" s="23"/>
      <c r="D21" s="23"/>
      <c r="E21" s="24"/>
      <c r="F21" s="25"/>
      <c r="G21" s="24"/>
      <c r="H21" s="24"/>
      <c r="I21" s="24"/>
      <c r="J21" s="24"/>
      <c r="K21" s="24"/>
      <c r="L21" s="23"/>
      <c r="M21" s="26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99" x14ac:dyDescent="0.25">
      <c r="A22" s="2"/>
      <c r="B22" s="2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6"/>
      <c r="N22" s="2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99" x14ac:dyDescent="0.25">
      <c r="A23" s="2"/>
      <c r="B23" s="2"/>
      <c r="C23" s="23"/>
      <c r="D23" s="23"/>
      <c r="E23" s="24"/>
      <c r="F23" s="25"/>
      <c r="G23" s="24"/>
      <c r="H23" s="24"/>
      <c r="I23" s="24"/>
      <c r="J23" s="24"/>
      <c r="K23" s="24"/>
      <c r="L23" s="23"/>
      <c r="M23" s="26"/>
      <c r="N23" s="2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99" x14ac:dyDescent="0.25">
      <c r="A24" s="2"/>
      <c r="B24" s="2"/>
      <c r="C24" s="23"/>
      <c r="D24" s="23"/>
      <c r="E24" s="24"/>
      <c r="F24" s="25"/>
      <c r="G24" s="24"/>
      <c r="H24" s="24"/>
      <c r="I24" s="24"/>
      <c r="J24" s="24"/>
      <c r="K24" s="24"/>
      <c r="L24" s="23"/>
      <c r="M24" s="26"/>
      <c r="N24" s="2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99" x14ac:dyDescent="0.25">
      <c r="A25" s="2"/>
      <c r="B25" s="2"/>
      <c r="C25" s="23"/>
      <c r="D25" s="23"/>
      <c r="E25" s="27"/>
      <c r="F25" s="27"/>
      <c r="G25" s="27"/>
      <c r="H25" s="27"/>
      <c r="I25" s="27"/>
      <c r="J25" s="27"/>
      <c r="K25" s="27"/>
      <c r="L25" s="28"/>
      <c r="M25" s="26"/>
      <c r="N25" s="2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99" x14ac:dyDescent="0.25">
      <c r="A26" s="2"/>
      <c r="B26" s="2"/>
      <c r="C26" s="23"/>
      <c r="D26" s="23"/>
      <c r="E26" s="27"/>
      <c r="F26" s="27"/>
      <c r="G26" s="27"/>
      <c r="H26" s="27"/>
      <c r="I26" s="27"/>
      <c r="J26" s="27"/>
      <c r="K26" s="27"/>
      <c r="L26" s="28"/>
      <c r="M26" s="26"/>
      <c r="N26" s="2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99" x14ac:dyDescent="0.25">
      <c r="A27" s="2"/>
      <c r="B27" s="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99" x14ac:dyDescent="0.25">
      <c r="A28" s="2"/>
      <c r="B28" s="2"/>
      <c r="C28" s="23"/>
      <c r="D28" s="23"/>
      <c r="E28" s="27"/>
      <c r="F28" s="27"/>
      <c r="G28" s="27"/>
      <c r="H28" s="27"/>
      <c r="I28" s="27"/>
      <c r="J28" s="27"/>
      <c r="K28" s="27"/>
      <c r="L28" s="28"/>
      <c r="M28" s="26"/>
      <c r="N28" s="2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99" x14ac:dyDescent="0.25">
      <c r="A29" s="2"/>
      <c r="B29" s="2"/>
      <c r="C29" s="23"/>
      <c r="D29" s="23"/>
      <c r="E29" s="27"/>
      <c r="F29" s="27"/>
      <c r="G29" s="27"/>
      <c r="H29" s="27"/>
      <c r="I29" s="27"/>
      <c r="J29" s="27"/>
      <c r="K29" s="27"/>
      <c r="L29" s="28"/>
      <c r="M29" s="26"/>
      <c r="N29" s="2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99" x14ac:dyDescent="0.25">
      <c r="A30" s="2"/>
      <c r="B30" s="2"/>
      <c r="C30" s="23"/>
      <c r="D30" s="23"/>
      <c r="E30" s="27"/>
      <c r="F30" s="27"/>
      <c r="G30" s="27"/>
      <c r="H30" s="27"/>
      <c r="I30" s="27"/>
      <c r="J30" s="27"/>
      <c r="K30" s="27"/>
      <c r="L30" s="28"/>
      <c r="M30" s="26"/>
      <c r="N30" s="2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99" x14ac:dyDescent="0.25">
      <c r="A31" s="2"/>
      <c r="B31" s="2"/>
      <c r="C31" s="23"/>
      <c r="D31" s="23"/>
      <c r="E31" s="24"/>
      <c r="F31" s="24"/>
      <c r="G31" s="24"/>
      <c r="H31" s="24"/>
      <c r="I31" s="24"/>
      <c r="J31" s="24"/>
      <c r="K31" s="24"/>
      <c r="L31" s="28"/>
      <c r="M31" s="26"/>
      <c r="N31" s="2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99" x14ac:dyDescent="0.25">
      <c r="A32" s="2"/>
      <c r="B32" s="2"/>
      <c r="C32" s="23"/>
      <c r="D32" s="23"/>
      <c r="E32" s="24"/>
      <c r="F32" s="24"/>
      <c r="G32" s="24"/>
      <c r="H32" s="24"/>
      <c r="I32" s="24"/>
      <c r="J32" s="24"/>
      <c r="K32" s="24"/>
      <c r="L32" s="28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2"/>
      <c r="B33" s="2"/>
      <c r="C33" s="23"/>
      <c r="D33" s="23"/>
      <c r="E33" s="24"/>
      <c r="F33" s="24"/>
      <c r="G33" s="24"/>
      <c r="H33" s="24"/>
      <c r="I33" s="24"/>
      <c r="J33" s="24"/>
      <c r="K33" s="24"/>
      <c r="L33" s="28"/>
      <c r="M33" s="26"/>
      <c r="N33" s="2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2"/>
      <c r="B34" s="2"/>
      <c r="C34" s="23"/>
      <c r="D34" s="23"/>
      <c r="E34" s="24"/>
      <c r="F34" s="24"/>
      <c r="G34" s="24"/>
      <c r="H34" s="24"/>
      <c r="I34" s="24"/>
      <c r="J34" s="24"/>
      <c r="K34" s="24"/>
      <c r="L34" s="28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2"/>
      <c r="B35" s="2"/>
      <c r="C35" s="23"/>
      <c r="D35" s="23"/>
      <c r="E35" s="24"/>
      <c r="F35" s="24"/>
      <c r="G35" s="24"/>
      <c r="H35" s="24"/>
      <c r="I35" s="24"/>
      <c r="J35" s="24"/>
      <c r="K35" s="24"/>
      <c r="L35" s="23"/>
      <c r="M35" s="26"/>
      <c r="N35" s="2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2"/>
      <c r="B36" s="2"/>
      <c r="C36" s="23"/>
      <c r="D36" s="23"/>
      <c r="E36" s="24"/>
      <c r="F36" s="24"/>
      <c r="G36" s="24"/>
      <c r="H36" s="24"/>
      <c r="I36" s="24"/>
      <c r="J36" s="24"/>
      <c r="K36" s="24"/>
      <c r="L36" s="23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A37" s="2"/>
      <c r="B37" s="2"/>
      <c r="C37" s="23"/>
      <c r="D37" s="23"/>
      <c r="E37" s="24"/>
      <c r="F37" s="24"/>
      <c r="G37" s="24"/>
      <c r="H37" s="24"/>
      <c r="I37" s="24"/>
      <c r="J37" s="24"/>
      <c r="K37" s="24"/>
      <c r="L37" s="23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2"/>
      <c r="B38" s="2"/>
      <c r="C38" s="23"/>
      <c r="D38" s="23"/>
      <c r="E38" s="24"/>
      <c r="F38" s="24"/>
      <c r="G38" s="24"/>
      <c r="H38" s="24"/>
      <c r="I38" s="24"/>
      <c r="J38" s="24"/>
      <c r="K38" s="24"/>
      <c r="L38" s="23"/>
      <c r="M38" s="26"/>
      <c r="N38" s="2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hidden="1" customHeight="1" thickBot="1" x14ac:dyDescent="0.3">
      <c r="A39" s="2"/>
      <c r="B39" s="2"/>
      <c r="C39" s="23"/>
      <c r="D39" s="23"/>
      <c r="E39" s="24"/>
      <c r="F39" s="24"/>
      <c r="G39" s="24"/>
      <c r="H39" s="24"/>
      <c r="I39" s="24"/>
      <c r="J39" s="24"/>
      <c r="K39" s="24"/>
      <c r="L39" s="23"/>
      <c r="M39" s="29"/>
      <c r="N39" s="2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hidden="1" customHeight="1" thickBot="1" x14ac:dyDescent="0.3">
      <c r="A40" s="2"/>
      <c r="B40" s="2"/>
      <c r="C40" s="23"/>
      <c r="D40" s="23"/>
      <c r="E40" s="24"/>
      <c r="F40" s="24"/>
      <c r="G40" s="24"/>
      <c r="H40" s="24"/>
      <c r="I40" s="24"/>
      <c r="J40" s="24"/>
      <c r="K40" s="24"/>
      <c r="L40" s="23"/>
      <c r="M40" s="29"/>
      <c r="N40" s="2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hidden="1" customHeight="1" thickBot="1" x14ac:dyDescent="0.3">
      <c r="A41" s="2"/>
      <c r="B41" s="2"/>
      <c r="C41" s="23"/>
      <c r="D41" s="23"/>
      <c r="E41" s="24"/>
      <c r="F41" s="24"/>
      <c r="G41" s="24"/>
      <c r="H41" s="24"/>
      <c r="I41" s="24"/>
      <c r="J41" s="24"/>
      <c r="K41" s="24"/>
      <c r="L41" s="23"/>
      <c r="M41" s="29"/>
      <c r="N41" s="2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hidden="1" customHeight="1" thickBot="1" x14ac:dyDescent="0.3">
      <c r="A42" s="2"/>
      <c r="B42" s="2"/>
      <c r="C42" s="23"/>
      <c r="D42" s="23"/>
      <c r="E42" s="24"/>
      <c r="F42" s="24"/>
      <c r="G42" s="24"/>
      <c r="H42" s="24"/>
      <c r="I42" s="24"/>
      <c r="J42" s="24"/>
      <c r="K42" s="24"/>
      <c r="L42" s="23"/>
      <c r="M42" s="29"/>
      <c r="N42" s="29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5">
      <c r="A43" s="2"/>
      <c r="B43" s="2"/>
      <c r="C43" s="23"/>
      <c r="D43" s="23"/>
      <c r="E43" s="24"/>
      <c r="F43" s="24"/>
      <c r="G43" s="24"/>
      <c r="H43" s="24"/>
      <c r="I43" s="24"/>
      <c r="J43" s="24"/>
      <c r="K43" s="24"/>
      <c r="L43" s="23"/>
      <c r="M43" s="26"/>
      <c r="N43" s="2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5">
      <c r="A44" s="2"/>
      <c r="B44" s="2"/>
      <c r="C44" s="23"/>
      <c r="D44" s="23"/>
      <c r="E44" s="24"/>
      <c r="F44" s="24"/>
      <c r="G44" s="24"/>
      <c r="H44" s="24"/>
      <c r="I44" s="24"/>
      <c r="J44" s="24"/>
      <c r="K44" s="24"/>
      <c r="L44" s="23"/>
      <c r="M44" s="26"/>
      <c r="N44" s="2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5">
      <c r="A45" s="2"/>
      <c r="B45" s="2"/>
      <c r="C45" s="23"/>
      <c r="D45" s="23"/>
      <c r="E45" s="24"/>
      <c r="F45" s="24"/>
      <c r="G45" s="24"/>
      <c r="H45" s="24"/>
      <c r="I45" s="24"/>
      <c r="J45" s="24"/>
      <c r="K45" s="24"/>
      <c r="L45" s="23"/>
      <c r="M45" s="26"/>
      <c r="N45" s="2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5">
      <c r="A46" s="2"/>
      <c r="B46" s="2"/>
      <c r="C46" s="23"/>
      <c r="D46" s="23"/>
      <c r="E46" s="24"/>
      <c r="F46" s="24"/>
      <c r="G46" s="24"/>
      <c r="H46" s="24"/>
      <c r="I46" s="24"/>
      <c r="J46" s="24"/>
      <c r="K46" s="24"/>
      <c r="L46" s="23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5">
      <c r="A47" s="2"/>
      <c r="B47" s="2"/>
      <c r="C47" s="23"/>
      <c r="D47" s="23"/>
      <c r="E47" s="24"/>
      <c r="F47" s="24"/>
      <c r="G47" s="24"/>
      <c r="H47" s="24"/>
      <c r="I47" s="24"/>
      <c r="J47" s="24"/>
      <c r="K47" s="24"/>
      <c r="L47" s="23"/>
      <c r="M47" s="26"/>
      <c r="N47" s="2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5">
      <c r="A48" s="2"/>
      <c r="B48" s="2"/>
      <c r="C48" s="23"/>
      <c r="D48" s="23"/>
      <c r="E48" s="24"/>
      <c r="F48" s="24"/>
      <c r="G48" s="24"/>
      <c r="H48" s="24"/>
      <c r="I48" s="24"/>
      <c r="J48" s="24"/>
      <c r="K48" s="24"/>
      <c r="L48" s="23"/>
      <c r="M48" s="26"/>
      <c r="N48" s="2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5">
      <c r="A49" s="2"/>
      <c r="B49" s="2"/>
      <c r="C49" s="23"/>
      <c r="D49" s="23"/>
      <c r="E49" s="24"/>
      <c r="F49" s="24"/>
      <c r="G49" s="24"/>
      <c r="H49" s="24"/>
      <c r="I49" s="24"/>
      <c r="J49" s="24"/>
      <c r="K49" s="24"/>
      <c r="L49" s="23"/>
      <c r="M49" s="26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5">
      <c r="A50" s="2"/>
      <c r="B50" s="2"/>
      <c r="C50" s="23"/>
      <c r="D50" s="23"/>
      <c r="E50" s="24"/>
      <c r="F50" s="24"/>
      <c r="G50" s="24"/>
      <c r="H50" s="24"/>
      <c r="I50" s="24"/>
      <c r="J50" s="24"/>
      <c r="K50" s="24"/>
      <c r="L50" s="23"/>
      <c r="M50" s="26"/>
      <c r="N50" s="2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5">
      <c r="A51" s="2"/>
      <c r="B51" s="2"/>
      <c r="C51" s="23"/>
      <c r="D51" s="23"/>
      <c r="E51" s="24"/>
      <c r="F51" s="24"/>
      <c r="G51" s="24"/>
      <c r="H51" s="24"/>
      <c r="I51" s="24"/>
      <c r="J51" s="24"/>
      <c r="K51" s="24"/>
      <c r="L51" s="23"/>
      <c r="M51" s="26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2"/>
      <c r="B52" s="2"/>
      <c r="C52" s="23"/>
      <c r="D52" s="23"/>
      <c r="E52" s="24"/>
      <c r="F52" s="24"/>
      <c r="G52" s="24"/>
      <c r="H52" s="24"/>
      <c r="I52" s="24"/>
      <c r="J52" s="24"/>
      <c r="K52" s="24"/>
      <c r="L52" s="23"/>
      <c r="M52" s="26"/>
      <c r="N52" s="2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5">
      <c r="A53" s="2"/>
      <c r="B53" s="2"/>
      <c r="C53" s="23"/>
      <c r="D53" s="23"/>
      <c r="E53" s="24"/>
      <c r="F53" s="24"/>
      <c r="G53" s="24"/>
      <c r="H53" s="24"/>
      <c r="I53" s="24"/>
      <c r="J53" s="24"/>
      <c r="K53" s="24"/>
      <c r="L53" s="23"/>
      <c r="M53" s="26"/>
      <c r="N53" s="2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2"/>
      <c r="B54" s="2"/>
      <c r="C54" s="23"/>
      <c r="D54" s="23"/>
      <c r="E54" s="24"/>
      <c r="F54" s="24"/>
      <c r="G54" s="24"/>
      <c r="H54" s="24"/>
      <c r="I54" s="24"/>
      <c r="J54" s="24"/>
      <c r="K54" s="24"/>
      <c r="L54" s="23"/>
      <c r="M54" s="26"/>
      <c r="N54" s="2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1"/>
      <c r="L55" s="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C56" s="2"/>
      <c r="D56" s="2"/>
      <c r="E56" s="21"/>
      <c r="F56" s="21"/>
      <c r="G56" s="21"/>
      <c r="H56" s="21"/>
      <c r="I56" s="21"/>
      <c r="J56" s="21"/>
      <c r="K56" s="21"/>
      <c r="L56" s="2"/>
      <c r="M56" s="2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</sheetData>
  <mergeCells count="5">
    <mergeCell ref="C3:Y6"/>
    <mergeCell ref="AC8:AN8"/>
    <mergeCell ref="C11:C14"/>
    <mergeCell ref="C15:C19"/>
    <mergeCell ref="P8:AA8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Монолит</vt:lpstr>
      <vt:lpstr>Кровля</vt:lpstr>
      <vt:lpstr>Окна</vt:lpstr>
      <vt:lpstr>Витражи</vt:lpstr>
      <vt:lpstr>Двери</vt:lpstr>
      <vt:lpstr>Фасад</vt:lpstr>
      <vt:lpstr>Отделка</vt:lpstr>
      <vt:lpstr>МК</vt:lpstr>
      <vt:lpstr>Лифты</vt:lpstr>
      <vt:lpstr>ВК,отопление</vt:lpstr>
      <vt:lpstr>Вентиляция</vt:lpstr>
      <vt:lpstr>ИТП</vt:lpstr>
      <vt:lpstr>Слаботочные сети</vt:lpstr>
      <vt:lpstr>Электроснабжение</vt:lpstr>
      <vt:lpstr>Благоустройство</vt:lpstr>
      <vt:lpstr>Благоустройство!Область_печати</vt:lpstr>
      <vt:lpstr>Вентиляция!Область_печати</vt:lpstr>
      <vt:lpstr>Витражи!Область_печати</vt:lpstr>
      <vt:lpstr>'ВК,отопление'!Область_печати</vt:lpstr>
      <vt:lpstr>Двери!Область_печати</vt:lpstr>
      <vt:lpstr>ИТП!Область_печати</vt:lpstr>
      <vt:lpstr>Кровля!Область_печати</vt:lpstr>
      <vt:lpstr>Лифты!Область_печати</vt:lpstr>
      <vt:lpstr>МК!Область_печати</vt:lpstr>
      <vt:lpstr>Монолит!Область_печати</vt:lpstr>
      <vt:lpstr>Окна!Область_печати</vt:lpstr>
      <vt:lpstr>Отделка!Область_печати</vt:lpstr>
      <vt:lpstr>'Слаботочные сети'!Область_печати</vt:lpstr>
      <vt:lpstr>Фасад!Область_печати</vt:lpstr>
      <vt:lpstr>Электроснабжение!Область_печати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2022-12-15T08:20:07Z</dcterms:modified>
</cp:coreProperties>
</file>